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RobinQuevillart\Documents\"/>
    </mc:Choice>
  </mc:AlternateContent>
  <xr:revisionPtr revIDLastSave="0" documentId="13_ncr:1_{5F332FDA-798B-4567-98E2-4A80E2F8B152}" xr6:coauthVersionLast="47" xr6:coauthVersionMax="47" xr10:uidLastSave="{00000000-0000-0000-0000-000000000000}"/>
  <bookViews>
    <workbookView xWindow="-108" yWindow="-108" windowWidth="23256" windowHeight="12456" xr2:uid="{00000000-000D-0000-FFFF-FFFF00000000}"/>
  </bookViews>
  <sheets>
    <sheet name="METADONNEES" sheetId="4" r:id="rId1"/>
    <sheet name="STRUCTURE" sheetId="5" r:id="rId2"/>
    <sheet name="BASE_LRHDF_MOL_C" sheetId="1" r:id="rId3"/>
    <sheet name="SYNTHESE_LRHDF_MOL_C" sheetId="7" r:id="rId4"/>
    <sheet name="MENACE" sheetId="6" r:id="rId5"/>
  </sheets>
  <definedNames>
    <definedName name="__RefHeading__1462_1731917409" localSheetId="0">METADONNEES!$A$45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7" l="1"/>
  <c r="E6" i="7" s="1"/>
  <c r="E7" i="7" l="1"/>
  <c r="E8" i="7"/>
  <c r="E9" i="7"/>
  <c r="E10" i="7"/>
  <c r="E11" i="7"/>
  <c r="E5" i="7"/>
</calcChain>
</file>

<file path=xl/sharedStrings.xml><?xml version="1.0" encoding="utf-8"?>
<sst xmlns="http://schemas.openxmlformats.org/spreadsheetml/2006/main" count="1398" uniqueCount="535">
  <si>
    <t>RE</t>
  </si>
  <si>
    <t>CR</t>
  </si>
  <si>
    <t>CR*</t>
  </si>
  <si>
    <t>EN</t>
  </si>
  <si>
    <t>VU</t>
  </si>
  <si>
    <t>NT</t>
  </si>
  <si>
    <t>LC</t>
  </si>
  <si>
    <t>DD</t>
  </si>
  <si>
    <t>NAa</t>
  </si>
  <si>
    <t>NAb</t>
  </si>
  <si>
    <t>NA</t>
  </si>
  <si>
    <t>CD_NOM</t>
  </si>
  <si>
    <t>NOM_VERNACULAIRE</t>
  </si>
  <si>
    <t>NOM_SCIENTIFIQUE</t>
  </si>
  <si>
    <t>Référencement à utiliser</t>
  </si>
  <si>
    <t>Mots clés</t>
  </si>
  <si>
    <t>Origine du jeu de données</t>
  </si>
  <si>
    <t>Présentation / Contexte</t>
  </si>
  <si>
    <t>FR</t>
  </si>
  <si>
    <t>Langue des données</t>
  </si>
  <si>
    <t>Organisme responsable</t>
  </si>
  <si>
    <t>Région Hauts-de-France</t>
  </si>
  <si>
    <t>Territoire concerné</t>
  </si>
  <si>
    <t>Auteurs de la table</t>
  </si>
  <si>
    <t>Coordination</t>
  </si>
  <si>
    <t>Date de dernière mise à jour de la table</t>
  </si>
  <si>
    <t>Date de création de la table</t>
  </si>
  <si>
    <t>Nom du jeu de données</t>
  </si>
  <si>
    <t>Groupe ornithologique et naturaliste (agrément régional Hauts-de-France), Picardie Nature</t>
  </si>
  <si>
    <t>Membres du comité d'évaluation</t>
  </si>
  <si>
    <t>Qu'est-ce qu'une liste rouge ?  
La Liste rouge de l’UICN constitue l’inventaire mondial le plus complet de l’état de conservation global des espèces végétales et animales. Elle s’appuie sur une série de critères précis pour évaluer le risque d’extinction de milliers d’espèces et de sous-espèces. Ces critères s’appliquent à toutes les espèces et à toutes les parties du monde. Fondée sur une solide base scientifique, la Liste rouge de l’UICN est reconnue comme l’outil de référence le plus fiable pour connaître le niveau des menaces pesant sur la diversité biologique spécifique. 
Il existe également des listes rouges continentales et nationales. En France, des déclinaisons selon la région et le taxon ont vu le jour. 
Une liste rouge régionale pour quoi faire ?
La liste rouge régionale a pour but de fournir un inventaire des espèces menacées, ici les oiseaux nicheurs, d'identifier les priorités d'actions, de sensibiliser le public et de guider les politiques régionales de conservation.</t>
  </si>
  <si>
    <t>-</t>
  </si>
  <si>
    <t>Code du champ</t>
  </si>
  <si>
    <t>Description du champ</t>
  </si>
  <si>
    <t>Liste de valeurs</t>
  </si>
  <si>
    <t>Sans objet</t>
  </si>
  <si>
    <t>Identifiant unique du taxon dans le référentiel national TAXREF.</t>
  </si>
  <si>
    <t>MENACE</t>
  </si>
  <si>
    <t>Code</t>
  </si>
  <si>
    <t>Valeur</t>
  </si>
  <si>
    <t>Description</t>
  </si>
  <si>
    <t>Régionalement éteint</t>
  </si>
  <si>
    <t>Catégorie assignée à un taxon lorsqu'il ne fait aucun doute que le dernier individu en mesure de se reproduire dans la région est mort ou a disparu à l'état sauvage dans cette région, ou encore, s'il s'agit d'un ancien taxon visiteur, lorsque le dernier individu est mort ou a disparu à l'état sauvage dans cette région. La limite de temps choisie pour inscrire un taxon dans la catégorie RE est laissée à la discrétion de l'autorité régionale pour la Liste rouge mais ne devrait habituellement pas être antérieure à l'année 1500 de notre ère.
Statut de menace labellisé par l'UICN.</t>
  </si>
  <si>
    <t>En danger critique d'extinction</t>
  </si>
  <si>
    <t>Un taxon est dit "en danger critique d’extinction" lorsque les meilleures données disponibles indiquent qu’il remplit l’un des critères A à E correspondant à la catégorie En danger critique d’extinction (voir section V) et, en conséquence, qu’il est confronté à un risque extrêmement élevé d’extinction à l’état sauvage.
Statut de menace labellisé par l'UICN.</t>
  </si>
  <si>
    <t>En danger critique d'extinction*</t>
  </si>
  <si>
    <t>Taxon non observé au cours de la période d’analyse mais pour lequel tous les moyens n’ont pas été mis en œuvre pour le retrouver.
Statut de menace labellisé par l'UICN.</t>
  </si>
  <si>
    <t>En danger</t>
  </si>
  <si>
    <t>Un taxon est dit "en danger" lorsque les meilleures données disponibles indiquent qu’il remplit l’un des critères A à E correspondant à la catégorie En danger et, en conséquence, qu’il est confronté à un risque très élevé d’extinction à l’état sauvage.
Statut de menace labellisé par l'UICN.</t>
  </si>
  <si>
    <t>Vulénrable</t>
  </si>
  <si>
    <t>Un taxon est dit "vulnérable" lorsque les meilleures données disponibles indiquent qu'il remplit l'un des critères A à E correspondant à la catégorie vulnérable et, en conséquence, qu’il est confronté à un risque élevé d’extinction à l’état sauvage.
Statut de menace labellisé par l'UICN.</t>
  </si>
  <si>
    <t>Quasi menacé</t>
  </si>
  <si>
    <t>Un taxon est dit "quasi menacé" lorsqu’il a été évalué d’après les critères et ne remplit pas, pour l’instant, les critères des catégories En danger critique d’extinction, En danger ou Vulnérable mais qu’il est près de remplir les critères correspondant aux catégories du groupe Menacé ou qu’il les remplira probablement dans un proche avenir.
Statut de menace labellisé par l'UICN.</t>
  </si>
  <si>
    <t>Non menacé</t>
  </si>
  <si>
    <t>Un taxon est dit de "préoccupation mineure" lorsqu’il a été évalué d’après les critères et ne remplit pas les critères des catégories En danger critique d’extinction, En danger, Vulnérable ou Quasi menacé. Dans cette catégorie sont inclus les taxons largement répandus et abondants.
Statut de menace labellisé par l'UICN.</t>
  </si>
  <si>
    <t>Données insuffisantes</t>
  </si>
  <si>
    <t>Un taxon entre dans la catégorie Données insuffisantes lorsqu’on ne dispose pas d’assez de données pour évaluer directement ou indirectement le risque d’extinction en fonction de sa distribution et/ou de l’état de sa population.
Statut de menace labellisé par l'UICN.</t>
  </si>
  <si>
    <t>Non applicable</t>
  </si>
  <si>
    <t>La catégorie "non applicable" correspond aux espèces pour lesquelles la méthodologie n’est pas applicable et qui ne sont donc pas soumises au processus d’évaluation.
Statut de menace labellisé par l'UICN.</t>
  </si>
  <si>
    <t>La catégorie "non applicable (a)" correspond aux espèces non soumises à évaluation car elles ont été introduites dans une période récente.
Statut de menace labellisé par l'UICN.</t>
  </si>
  <si>
    <t>La catégorie "non applicable (b)" correspond aux espèces non soumises à évaluation car elles sont présentes de manière occasionnelle ou marginale et non observées chaque année en métropole.
Statut de menace labellisé par l'UICN.</t>
  </si>
  <si>
    <t>La catégorie "non applicable (c)" correspond aux espèces non soumises à évaluation car elles sont régulièrement présentes en métropole en hivernage ou en passage mais ne remplissent pas les critères d’une présence significative.
Statut de menace labellisé par l'UICN.</t>
  </si>
  <si>
    <t>La catégorie "non applicable (d)" correspond aux espèces non soumises à évaluation car elles sont régulièrement présentes en métropole en hivernage ou en passage mais le manque de données disponibles ne permet pas de confirmer que les critères d’une présence significative sont remplis.
Statut de menace labellisé par l'UICN.</t>
  </si>
  <si>
    <t>NAc</t>
  </si>
  <si>
    <t>NAd</t>
  </si>
  <si>
    <t>La systématique, la taxinomie et les noms vernaculaires suivent celles du référentiel du Museum national d'histoire naturelle (TAXREF)</t>
  </si>
  <si>
    <t>CRITERES</t>
  </si>
  <si>
    <t>CDNOM</t>
  </si>
  <si>
    <t>Statut de menace du taxon dans les Hauts-de-France.</t>
  </si>
  <si>
    <t>Critères de l’UICN pour évaluer l’appartenance d’un taxon à l’une des catégories du groupe « menacé » de la Liste rouge. (cf. https://uicn.fr/wp-content/uploads/2018/04/grille-synthese-criteres-liste-rouge.pdf)</t>
  </si>
  <si>
    <t>Date de validation en CSRPN</t>
  </si>
  <si>
    <t>Période d'analyse</t>
  </si>
  <si>
    <t>CATEGORIE_FRANCE</t>
  </si>
  <si>
    <t>Domaine</t>
  </si>
  <si>
    <t>Catégorie</t>
  </si>
  <si>
    <t>Total</t>
  </si>
  <si>
    <t>Taux</t>
  </si>
  <si>
    <t>Espèces disparues</t>
  </si>
  <si>
    <t>Espèces menacées ou quasi-menacées</t>
  </si>
  <si>
    <t>Espèces Non menacées</t>
  </si>
  <si>
    <t>Espèces incertaines</t>
  </si>
  <si>
    <t>Structures représentées</t>
  </si>
  <si>
    <t>Date de labellisation par l'UICN</t>
  </si>
  <si>
    <t>Total espèces évaluées (catégorie NA exclue)</t>
  </si>
  <si>
    <t>CATEGORIE_EUROPE</t>
  </si>
  <si>
    <t>CATEGORIE_HAUTS-DE-FRANCE</t>
  </si>
  <si>
    <t>Statut de menace du taxon en France</t>
  </si>
  <si>
    <t>Statut de menace du taxon en Europe</t>
  </si>
  <si>
    <t>Liste rouge des Mollusques continentaux des Hauts-de-France, 2024</t>
  </si>
  <si>
    <t>Xavier Cucherat (Arion.idé), Robin QUEVILLART (GON), Sébastien MAILLIER et Lucie Dutour (Picardie Nature), David GONIDEC et Guillaume KOTWICA (DREAL Hauts-de-France). Groupe ornithologique et naturaliste (agrément régional Hauts-de-France) et Picardie Nature, dans le cadre du programme de réalisation des listes rouges régionales Hauts-de-France piloté par la DREAL Hauts-de-France.</t>
  </si>
  <si>
    <t>Xavier Cucherat (Arion.idé), Robin QUEVILLART (GON)</t>
  </si>
  <si>
    <t>Xavier Cucherat, David Naudon, Benoît Lecaplain, Lilian Léonard, Julien Ryelandt
Evaluateur neutre : Robin Quevillart
Auditeurs externes : David GONIDEC.</t>
  </si>
  <si>
    <t>L'ensemble des experts ont participé à cette liste rouge à titre personnel.</t>
  </si>
  <si>
    <t>Bases de données du SINP régional (Clicnat, SIRF), de l'INPN (Openobs), CardObs, données communiquées à titre personnel par les observateurs au coordinateur.</t>
  </si>
  <si>
    <t>1998 - 2019</t>
  </si>
  <si>
    <t>mollusques, mollusques continentaux, liste rouge, Hauts-de-France</t>
  </si>
  <si>
    <t>Arion.idé, 2024. Liste rouge régionale des oiseaux nicheurs des Hauts-de-France, tableau de synthèse. Programme de réalisation des listes rouges régionales des Hauts-de-France. GON, Picardie Nature, DREAL Hauts-de-France, Amiens.</t>
  </si>
  <si>
    <t>Zebrina detrita (O.F. Müller, 1774)</t>
  </si>
  <si>
    <t>Bulime zébré</t>
  </si>
  <si>
    <t>Lucilla scintilla (R.T. Lowe, 1852)</t>
  </si>
  <si>
    <t>Luisantine scintillante</t>
  </si>
  <si>
    <t>Ecobria ventrosa (Montagu, 1803)</t>
  </si>
  <si>
    <t>Hydrobie atlantique</t>
  </si>
  <si>
    <t>Hygromia limbata limbata (Draparnaud, 1805)</t>
  </si>
  <si>
    <t>Hélice des ruisseaux</t>
  </si>
  <si>
    <t>Peregriana labiata (Rossmässler, 1835)</t>
  </si>
  <si>
    <t>Limée radis</t>
  </si>
  <si>
    <t>Onchidella celtica (Cuvier, 1817)</t>
  </si>
  <si>
    <t>Thalassolimace de Cuvier</t>
  </si>
  <si>
    <t>Euglesa globularis (Clessin, 1873)</t>
  </si>
  <si>
    <t>Pisidie globe</t>
  </si>
  <si>
    <t>Euglesa hibernica (Westerlund, 1894)</t>
  </si>
  <si>
    <t>Pisidie septentrionale</t>
  </si>
  <si>
    <t>Euglesa pseudosphaerium (J. Favre, 1927)</t>
  </si>
  <si>
    <t>Pisidie des marais</t>
  </si>
  <si>
    <t>Euglesa pulchella (Jenyns, 1832)</t>
  </si>
  <si>
    <t>Pisidie jolie</t>
  </si>
  <si>
    <t>Euglesa supina (A. Schmidt, 1851)</t>
  </si>
  <si>
    <t>Pisidie des plaines</t>
  </si>
  <si>
    <t>Odhneripisidium moitessierianum (Paladilhe, 1866)</t>
  </si>
  <si>
    <t>Pisidie des rivières</t>
  </si>
  <si>
    <t>Odhneripisidium tenuilineatum (Stelfox, 1918)</t>
  </si>
  <si>
    <t>Petit pisidie</t>
  </si>
  <si>
    <t>Sphaerium nucleus (S. Studer, 1820)</t>
  </si>
  <si>
    <t>Cyclade cerise</t>
  </si>
  <si>
    <t>Sphaerium ovale (Férussac, 1807)</t>
  </si>
  <si>
    <t>Cyclade ovale</t>
  </si>
  <si>
    <t>Oxyloma sarsii (Esmark, 1886)</t>
  </si>
  <si>
    <t>Ambrette des marais</t>
  </si>
  <si>
    <t>Truncatellina callicratis (Scacchi, 1833)</t>
  </si>
  <si>
    <t>Maillotin denté</t>
  </si>
  <si>
    <t>Unio mancus Lamarck, 1819</t>
  </si>
  <si>
    <t>Mulette méridionale</t>
  </si>
  <si>
    <t>Unio tumidus Philipsson, 1788</t>
  </si>
  <si>
    <t>Mulette renflée</t>
  </si>
  <si>
    <t>Macrogastra ventricosa ventricosa (Draparnaud, 1801)</t>
  </si>
  <si>
    <t>Grande massue</t>
  </si>
  <si>
    <t>Myosotella myosotis (Draparnaud, 1801)</t>
  </si>
  <si>
    <t>Grande ellobie</t>
  </si>
  <si>
    <t>Chondrula tridens tridens (O.F. Müller, 1774)</t>
  </si>
  <si>
    <t>Bulime trois-dents</t>
  </si>
  <si>
    <t>Ena montana (Draparnaud, 1801)</t>
  </si>
  <si>
    <t>Bulime montagnard</t>
  </si>
  <si>
    <t>Candidula unifasciata (Poiret, 1801)</t>
  </si>
  <si>
    <t>Hélicette du thym</t>
  </si>
  <si>
    <t>Xerocrassa geyeri (Soós, 1926)</t>
  </si>
  <si>
    <t>hélicette des steppes</t>
  </si>
  <si>
    <t>Ashfordia granulata (Alder, 1830)</t>
  </si>
  <si>
    <t>Veloutée moine</t>
  </si>
  <si>
    <t>Sphaerium rivicola (Lamarck, 1818)</t>
  </si>
  <si>
    <t>Grande cyclade</t>
  </si>
  <si>
    <t>Pseudanodonta complanata (Rossmässler, 1835)</t>
  </si>
  <si>
    <t>Anodonte comprimée</t>
  </si>
  <si>
    <t>Unio crassus Philipsson, 1788</t>
  </si>
  <si>
    <t>Mulette épaisse</t>
  </si>
  <si>
    <t>Valvata macrostoma Mörch, 1864</t>
  </si>
  <si>
    <t>Valvée nordique</t>
  </si>
  <si>
    <t>Vertigo pusilla O.F. Müller, 1774</t>
  </si>
  <si>
    <t>Vertigo inverse</t>
  </si>
  <si>
    <t>Acicula fusca (Montagu, 1803)</t>
  </si>
  <si>
    <t>Aiguillette fauve</t>
  </si>
  <si>
    <t>Acroloxus lacustris (Linnaeus, 1758)</t>
  </si>
  <si>
    <t>Patelline d'Europe</t>
  </si>
  <si>
    <t>Deroceras agreste (Linnaeus, 1758)</t>
  </si>
  <si>
    <t>Loche blanche</t>
  </si>
  <si>
    <t>Deroceras laeve (O.F. Müller, 1774)</t>
  </si>
  <si>
    <t>Loche des marais</t>
  </si>
  <si>
    <t>Deroceras reticulatum (O.F. Müller, 1774)</t>
  </si>
  <si>
    <t>Loche laiteuse</t>
  </si>
  <si>
    <t>Arion distinctus Mabille, 1868</t>
  </si>
  <si>
    <t>Loche glandue</t>
  </si>
  <si>
    <t>Arion fasciatus (Nilsson, 1823)</t>
  </si>
  <si>
    <t>Loche grisâtre</t>
  </si>
  <si>
    <t>Arion fuscus (O.F. Müller, 1774)</t>
  </si>
  <si>
    <t>Loche rousse</t>
  </si>
  <si>
    <t>Arion hortensis Férussac, 1819</t>
  </si>
  <si>
    <t>Loche noire</t>
  </si>
  <si>
    <t>Arion intermedius Normand, 1852</t>
  </si>
  <si>
    <t>Loche hérisson</t>
  </si>
  <si>
    <t>Arion rufus (Linnaeus, 1758)</t>
  </si>
  <si>
    <t>Grande loche</t>
  </si>
  <si>
    <t>Arion subfuscus (Draparnaud, 1805)</t>
  </si>
  <si>
    <t>Loche roussâtre</t>
  </si>
  <si>
    <t>Bithynia leachii (Sheppard, 1823)</t>
  </si>
  <si>
    <t>Bithynie nordique</t>
  </si>
  <si>
    <t>Bithynia tentaculata (Linnaeus, 1758)</t>
  </si>
  <si>
    <t>Bithynie commune</t>
  </si>
  <si>
    <t>Fruticicola fruticum (O.F. Müller, 1774)</t>
  </si>
  <si>
    <t>Hélice cerise</t>
  </si>
  <si>
    <t>Balea heydeni von Maltzan, 1881</t>
  </si>
  <si>
    <t>Balée des saules</t>
  </si>
  <si>
    <t>Clausilia bidentata bidentata (StrØm, 1765)</t>
  </si>
  <si>
    <t>Clausilie commune</t>
  </si>
  <si>
    <t>Clausilia rugosa parvula A. Férussac, 1807</t>
  </si>
  <si>
    <t>Claulisie lisse</t>
  </si>
  <si>
    <t>Cochlodina laminata laminata (Montagu, 1803)</t>
  </si>
  <si>
    <t>Fuseau commun</t>
  </si>
  <si>
    <t>Macrogastra rolphii rolphii (W. Turton, 1826)</t>
  </si>
  <si>
    <t>Massue atlantique</t>
  </si>
  <si>
    <t>Cochlicopa lubrica (O.F. Müller, 1774)</t>
  </si>
  <si>
    <t>Brillante commune</t>
  </si>
  <si>
    <t>Cochlicopa lubricella (Porro, 1838)</t>
  </si>
  <si>
    <t>Petite brillante</t>
  </si>
  <si>
    <t>Discus rotundatus rotundatus (O.F. Müller, 1774)</t>
  </si>
  <si>
    <t>Bouton commun</t>
  </si>
  <si>
    <t>Carychium minimum O.F. Müller, 1774</t>
  </si>
  <si>
    <t>Auriculette naine</t>
  </si>
  <si>
    <t>Carychium tridentatum (Risso, 1826)</t>
  </si>
  <si>
    <t>Auriculette commune</t>
  </si>
  <si>
    <t>Merdigera obscura (O.F. Müller, 1774)</t>
  </si>
  <si>
    <t>Bulime boueux</t>
  </si>
  <si>
    <t>Euconulus alderi (J.E. Gray, 1840)</t>
  </si>
  <si>
    <t>Conule brillant</t>
  </si>
  <si>
    <t>Euconulus fulvus fulvus (O.F. Müller, 1774)</t>
  </si>
  <si>
    <t>Conule des bois</t>
  </si>
  <si>
    <t>Cecilioides acicula (O.F. Müller, 1774)</t>
  </si>
  <si>
    <t>Aiguillette commune</t>
  </si>
  <si>
    <t>Aegopinella nitidula (Draparnaud, 1805)</t>
  </si>
  <si>
    <t>Grande luisantine</t>
  </si>
  <si>
    <t>Aegopinella pura (Alder, 1830)</t>
  </si>
  <si>
    <t>Petite luisantine</t>
  </si>
  <si>
    <t>Nesovitrea hammonis (StrØm, 1765)</t>
  </si>
  <si>
    <t>Luisantine stiée</t>
  </si>
  <si>
    <t>Zonitoides nitidus (O.F. Müller, 1774)</t>
  </si>
  <si>
    <t>Luisantine des marais</t>
  </si>
  <si>
    <t>Backeljaia gigaxii (L. Pfeiffer, 1847)</t>
  </si>
  <si>
    <t>Hélicette chagrinée</t>
  </si>
  <si>
    <t>Cernuella aginnica (Locard, 1882)</t>
  </si>
  <si>
    <t>Caragouille semblable</t>
  </si>
  <si>
    <t>Cernuella neglecta (Draparnaud, 1805)</t>
  </si>
  <si>
    <t>Caragouille élargie</t>
  </si>
  <si>
    <t>Cernuella virgata (da Costa, 1778)</t>
  </si>
  <si>
    <t>Caragouille globuleuse</t>
  </si>
  <si>
    <t>Helicella itala itala (Linnaeus, 1758)</t>
  </si>
  <si>
    <t>Hélicette trompette</t>
  </si>
  <si>
    <t>Xeroplexa intersecta (Poiret, 1801)</t>
  </si>
  <si>
    <t>Hélicette carénée</t>
  </si>
  <si>
    <t>Arianta arbustorum arbustorum (Linnaeus, 1758)</t>
  </si>
  <si>
    <t>Hélice des bois</t>
  </si>
  <si>
    <t>Cepaea hortensis (O.F. Müller, 1774)</t>
  </si>
  <si>
    <t>Escargot des ajrdins</t>
  </si>
  <si>
    <t>Cepaea nemoralis nemoralis (Linnaeus, 1758)</t>
  </si>
  <si>
    <t>Escargot des haies</t>
  </si>
  <si>
    <t>Cornu aspersum (O.F. Müller, 1774)</t>
  </si>
  <si>
    <t>Escargot petit-gris</t>
  </si>
  <si>
    <t>Helicigona lapicida lapicida (Linnaeus, 1758)</t>
  </si>
  <si>
    <t>Soucoupe commune</t>
  </si>
  <si>
    <t>Helix pomatia Linnaeus, 1758</t>
  </si>
  <si>
    <t>Escargot de Bourgogne</t>
  </si>
  <si>
    <t>Helicodonta obvoluta obvoluta (O.F. Müller, 1774)</t>
  </si>
  <si>
    <t>Veloutée plane</t>
  </si>
  <si>
    <t>Monacha cantiana (Montagu, 1803)</t>
  </si>
  <si>
    <t>Moine globeuleux</t>
  </si>
  <si>
    <t>Monacha cartusiana (O.F. Müller, 1774)</t>
  </si>
  <si>
    <t>Petit moine</t>
  </si>
  <si>
    <t>Monachoides incarnatus incarnatus (O.F. Müller, 1774)</t>
  </si>
  <si>
    <t>Moine des bois</t>
  </si>
  <si>
    <t>Trochulus hispidus (Linnaeus, 1758)</t>
  </si>
  <si>
    <t>Veloutée commune</t>
  </si>
  <si>
    <t>Trochulus sericeus (Draparnaud, 1801)</t>
  </si>
  <si>
    <t>Veloutée déprimée</t>
  </si>
  <si>
    <t>Trochulus striolatus abludens (Locard, 1888)</t>
  </si>
  <si>
    <t>Veloutée de Locard</t>
  </si>
  <si>
    <t>Lauria cylindracea (da Costa, 1778)</t>
  </si>
  <si>
    <t>Maillot commun</t>
  </si>
  <si>
    <t>Lehmannia marginata (O.F. Müller, 1774)</t>
  </si>
  <si>
    <t>Limace des bois</t>
  </si>
  <si>
    <t>Limacus flavus (Linnaeus, 1758)</t>
  </si>
  <si>
    <t>Limace des caves</t>
  </si>
  <si>
    <t>Limax cinereoniger Wolf, 1803</t>
  </si>
  <si>
    <t>Grande limace</t>
  </si>
  <si>
    <t>Limax maximus Linnaeus, 1758</t>
  </si>
  <si>
    <t>Limace léopard</t>
  </si>
  <si>
    <t>Ampullaceana balthica (Linnaeus, 1758)</t>
  </si>
  <si>
    <t>Limnée commune</t>
  </si>
  <si>
    <t>Galba truncatula (O.F. Müller, 1774)</t>
  </si>
  <si>
    <t>Limnée épaulée</t>
  </si>
  <si>
    <t>Lymnaea stagnalis (Linnaeus, 1758)</t>
  </si>
  <si>
    <t>Grande limnée</t>
  </si>
  <si>
    <t>Radix auricularia (Linnaeus, 1758)</t>
  </si>
  <si>
    <t>Limnée conque</t>
  </si>
  <si>
    <t>Stagnicola fuscus (C. Pfeiffer, 1821)</t>
  </si>
  <si>
    <t>Limnée des marais</t>
  </si>
  <si>
    <t>Stagnicola palustris (O.F. Müller, 1774)</t>
  </si>
  <si>
    <t>Limnée des étangs</t>
  </si>
  <si>
    <t>Milax gagates (Draparnaud, 1801)</t>
  </si>
  <si>
    <t>Pseudolimace jayet</t>
  </si>
  <si>
    <t>Theodoxus fluviatilis fluviatilis (Linnaeus, 1758)</t>
  </si>
  <si>
    <t>Nérite des rivières</t>
  </si>
  <si>
    <t>Sphyradium doliolum (Bruguière, 1792)</t>
  </si>
  <si>
    <t>Maillot barillet</t>
  </si>
  <si>
    <t>Oxychilus alliarius (J.S. Miller, 1822)</t>
  </si>
  <si>
    <t>Luisant aillé</t>
  </si>
  <si>
    <t>Oxychilus cellarius (O.F. Müller, 1774)</t>
  </si>
  <si>
    <t>Luisant des caves</t>
  </si>
  <si>
    <t>Oxychilus draparnaudi (H. Beck, 1837)</t>
  </si>
  <si>
    <t>Grand luisant</t>
  </si>
  <si>
    <t>Oxychilus navarricus helveticus (Blum, 1881)</t>
  </si>
  <si>
    <t>Luisant des bois</t>
  </si>
  <si>
    <t>Aplexa hypnorum (Linnaeus, 1758)</t>
  </si>
  <si>
    <t>Physe élancée</t>
  </si>
  <si>
    <t>Physa fontinalis (Linnaeus, 1758)</t>
  </si>
  <si>
    <t>Physe bulle</t>
  </si>
  <si>
    <t>Ancylus fluviatilis O.F. Müller, 1774</t>
  </si>
  <si>
    <t>Patelline des fleuves</t>
  </si>
  <si>
    <t>Anisus leucostoma (Millet, 1813)</t>
  </si>
  <si>
    <t>Planorbe des fossés</t>
  </si>
  <si>
    <t>Anisus spirorbis (Linnaeus, 1758)</t>
  </si>
  <si>
    <t>Planorbe de Linné</t>
  </si>
  <si>
    <t>Anisus vortex (Linnaeus, 1758)</t>
  </si>
  <si>
    <t>Planorbe tourbillon</t>
  </si>
  <si>
    <t>Armiger crista (Linnaeus, 1758)</t>
  </si>
  <si>
    <t>Planorbine à crêtes</t>
  </si>
  <si>
    <t>Bathyomphalus contortus (Linnaeus, 1758)</t>
  </si>
  <si>
    <t>Planorbe ombiliquée</t>
  </si>
  <si>
    <t>Gyraulus albus (O.F. Müller, 1774)</t>
  </si>
  <si>
    <t>Planorbine poilue</t>
  </si>
  <si>
    <t>Hippeutis complanatus (Linnaeus, 1758)</t>
  </si>
  <si>
    <t>Planorbine des fontaines</t>
  </si>
  <si>
    <t>Planorbarius corneus corneus (Linnaeus, 1758)</t>
  </si>
  <si>
    <t>Planorbe des étangs</t>
  </si>
  <si>
    <t>Planorbis carinatus O.F. Müller, 1774</t>
  </si>
  <si>
    <t>Planorbe carénée</t>
  </si>
  <si>
    <t>Planorbis planorbis (Linnaeus, 1758)</t>
  </si>
  <si>
    <t>Planorbe commune</t>
  </si>
  <si>
    <t>Segmentina nitida (O.F. Müller, 1774)</t>
  </si>
  <si>
    <t>Planorbine cloisonnée</t>
  </si>
  <si>
    <t>Pomatias elegans (O.F. Müller, 1774)</t>
  </si>
  <si>
    <t>Elegante striée</t>
  </si>
  <si>
    <t>Vitrea contracta (Westerlund, 1871)</t>
  </si>
  <si>
    <t>Cristalline ombiliquée</t>
  </si>
  <si>
    <t>Vitrea crystallina (O.F. Müller, 1774)</t>
  </si>
  <si>
    <t>Cristalline commune</t>
  </si>
  <si>
    <t>Paralaoma servilis (Shuttleworth, 1852)</t>
  </si>
  <si>
    <t>Escargotin cosmopolite</t>
  </si>
  <si>
    <t>Punctum pygmaeum (Draparnaud, 1801)</t>
  </si>
  <si>
    <t>Escargotin minuscule</t>
  </si>
  <si>
    <t>Pupilla muscorum (Linnaeus, 1758)</t>
  </si>
  <si>
    <t>Maillot des mousses</t>
  </si>
  <si>
    <t>Euglesa casertana (Poli, 1791)</t>
  </si>
  <si>
    <t>Pisidie robuste</t>
  </si>
  <si>
    <t>Euglesa henslowana (Sheppard, 1823)</t>
  </si>
  <si>
    <t>Pisidie des gardons</t>
  </si>
  <si>
    <t>Euglesa milium (Held, 1836)</t>
  </si>
  <si>
    <t>Pisidie des rives</t>
  </si>
  <si>
    <t>Euglesa nitida (Jenyns, 1832)</t>
  </si>
  <si>
    <t>Pisidie ubique</t>
  </si>
  <si>
    <t>Euglesa obtusalis (Lamarck, 1818)</t>
  </si>
  <si>
    <t>Pisidie de Lamarck</t>
  </si>
  <si>
    <t>Euglesa personata (Malm, 1855)</t>
  </si>
  <si>
    <t>Pisidie des sources</t>
  </si>
  <si>
    <t>Euglesa subtruncata (Malm, 1855)</t>
  </si>
  <si>
    <t>Pisidie chiendent</t>
  </si>
  <si>
    <t>Pisidium amnicum (O.F. Müller, 1774)</t>
  </si>
  <si>
    <t>Pisidie de vase</t>
  </si>
  <si>
    <t>Sphaerium corneum (Linnaeus, 1758)</t>
  </si>
  <si>
    <t>Cyclade commune</t>
  </si>
  <si>
    <t>Sphaerium lacustre (O.F. Müller, 1774)</t>
  </si>
  <si>
    <t>Cyclade de vase</t>
  </si>
  <si>
    <t>Oxyloma elegans elegans (Risso, 1826)</t>
  </si>
  <si>
    <t>Ambrette élégante</t>
  </si>
  <si>
    <t>Succinea putris (Linnaeus, 1758)</t>
  </si>
  <si>
    <t>Ambrette amphibie</t>
  </si>
  <si>
    <t>Succinella oblonga (Draparnaud, 1801)</t>
  </si>
  <si>
    <t>Ambrette terrestre</t>
  </si>
  <si>
    <t>Columella aspera Waldén, 1966</t>
  </si>
  <si>
    <t>Columelle obèse</t>
  </si>
  <si>
    <t>Columella edentula (Draparnaud, 1805)</t>
  </si>
  <si>
    <t>Columelle édentée</t>
  </si>
  <si>
    <t>Unio pictorum (Linnaeus, 1758)</t>
  </si>
  <si>
    <t>Mulette des peintres</t>
  </si>
  <si>
    <t>Acanthinula aculeata (O.F. Müller, 1774)</t>
  </si>
  <si>
    <t>Escargotin hérisson</t>
  </si>
  <si>
    <t>Vallonia costata (O.F. Müller, 1774)</t>
  </si>
  <si>
    <t>Vallonie costulée</t>
  </si>
  <si>
    <t>Vallonia excentrica Sterki, 1893</t>
  </si>
  <si>
    <t>Vallonie des pelouses</t>
  </si>
  <si>
    <t>Vallonia pulchella (O.F. Müller, 1774)</t>
  </si>
  <si>
    <t>Vallonie trompette</t>
  </si>
  <si>
    <t>Valvata cristata O.F. Müller, 1774</t>
  </si>
  <si>
    <t>Valvée plane</t>
  </si>
  <si>
    <t>Valvata piscinalis (O.F. Müller, 1774)</t>
  </si>
  <si>
    <t>Valvée porte-plumet</t>
  </si>
  <si>
    <t>Vertigo angustior Jeffreys, 1830</t>
  </si>
  <si>
    <t>Vertigo étroit</t>
  </si>
  <si>
    <t>Vertigo antivertigo (Draparnaud, 1801)</t>
  </si>
  <si>
    <t>Vertigo des marais</t>
  </si>
  <si>
    <t>Vertigo moulinsiana (Dupuy, 1849)</t>
  </si>
  <si>
    <t>Vertigo de Des Moulins</t>
  </si>
  <si>
    <t>Vertigo pygmaea (Draparnaud, 1801)</t>
  </si>
  <si>
    <t>Vertigo commun</t>
  </si>
  <si>
    <t>Phenacolimax major (A. Férussac, 1807)</t>
  </si>
  <si>
    <t>Semilimace des plaines</t>
  </si>
  <si>
    <t>Vitrina pellucida (O.F. Müller, 1774)</t>
  </si>
  <si>
    <t>Semilimace commune</t>
  </si>
  <si>
    <t>Viviparus viviparus viviparus (Linnaeus, 1758)</t>
  </si>
  <si>
    <t>Paludine d'Europe</t>
  </si>
  <si>
    <t>Deroceras invadens Reise, Hutchinson, Schunack &amp; Schlitt, 2011</t>
  </si>
  <si>
    <t>Loche invasive</t>
  </si>
  <si>
    <t>Deroceras klemmi Grossu, 1972</t>
  </si>
  <si>
    <t>Loche voyageuse</t>
  </si>
  <si>
    <t>Deroceras sturanyi (Simroth, 1894)</t>
  </si>
  <si>
    <t>Loche orientale</t>
  </si>
  <si>
    <t>Arion vulgaris Moquin-Tandon, 1855</t>
  </si>
  <si>
    <t>Loche méridionale</t>
  </si>
  <si>
    <t>Boettgerilla pallens Simroth, 1912</t>
  </si>
  <si>
    <t>Limace du Caucase</t>
  </si>
  <si>
    <t>Solatopupa similis (Bruguière, 1792)</t>
  </si>
  <si>
    <t>Maillot cendré</t>
  </si>
  <si>
    <t>Clausilia dubia dubia Draparnaud, 1805</t>
  </si>
  <si>
    <t>Clausilie douteuse</t>
  </si>
  <si>
    <t>Corbicula fluminalis (O.F. Müller, 1774)</t>
  </si>
  <si>
    <t>Corbicule striolée</t>
  </si>
  <si>
    <t>Corbicula fluminea (O.F. Müller, 1774)</t>
  </si>
  <si>
    <t>Corbicula asiatique</t>
  </si>
  <si>
    <t>Dreissena bugensis Andrusov, 1897</t>
  </si>
  <si>
    <t>Moule quagga</t>
  </si>
  <si>
    <t>Dreissena polymorpha (Pallas, 1771)</t>
  </si>
  <si>
    <t>Moule zébrée</t>
  </si>
  <si>
    <t>Mytilopsis leucophaeata (Conrad, 1831)</t>
  </si>
  <si>
    <t>Moule d'Amérique</t>
  </si>
  <si>
    <t>Cernuella cisalpina (Rossmässler, 1837)</t>
  </si>
  <si>
    <t>Caragouille cisalpine</t>
  </si>
  <si>
    <t>Cochlicella acuta (O.F. Müller, 1774)</t>
  </si>
  <si>
    <t>Cornet étroit</t>
  </si>
  <si>
    <t>Cochlicella barbara (Linnaeus, 1758)</t>
  </si>
  <si>
    <t>Cornet méditerranéen</t>
  </si>
  <si>
    <t>Xerolenta obvia (Menke, 1828)</t>
  </si>
  <si>
    <t>Hélicelle plane</t>
  </si>
  <si>
    <t>Helix lucorum Linnaeus, 1758</t>
  </si>
  <si>
    <t>Escargot turc</t>
  </si>
  <si>
    <t>Theba pisana pisana (O.F. Müller, 1774)</t>
  </si>
  <si>
    <t>Caragouille rosée</t>
  </si>
  <si>
    <t>Hygromia cinctella (Draparnaud, 1801)</t>
  </si>
  <si>
    <t>Hélice carénée</t>
  </si>
  <si>
    <t>Ambigolimax valentianus (A. Férussac, 1822)</t>
  </si>
  <si>
    <t>Limace d'Espagne</t>
  </si>
  <si>
    <t>Lithoglyphus naticoides (C. Pfeiffer, 1828)</t>
  </si>
  <si>
    <t>Hydrobie du Danube</t>
  </si>
  <si>
    <t>Milax nigricans (Philippi, 1836)</t>
  </si>
  <si>
    <t>Pseudolimace de Méditerranée</t>
  </si>
  <si>
    <t>Tandonia budapestensis (Hazay, 1880)</t>
  </si>
  <si>
    <t>Pseudolimace hongroise</t>
  </si>
  <si>
    <t>Morlina glabra glabra (Rossmässler, 1835)</t>
  </si>
  <si>
    <t>Luisant étroit</t>
  </si>
  <si>
    <t>Physella acuta (Draparnaud, 1805)</t>
  </si>
  <si>
    <t>Physe voyageuse</t>
  </si>
  <si>
    <t>Ferrissia californica (Rowell, 1863)</t>
  </si>
  <si>
    <t>Patelline fragile</t>
  </si>
  <si>
    <t>Gyraulus parvus (Say, 1817)</t>
  </si>
  <si>
    <t>Planorbine voyageuse</t>
  </si>
  <si>
    <t>Menetus dilatatus (A.A. Gould, 1841)</t>
  </si>
  <si>
    <t>Planorbine américaise</t>
  </si>
  <si>
    <t>Sphaerium transversum (Say, 1829)</t>
  </si>
  <si>
    <t>Cyclade d'Amérique</t>
  </si>
  <si>
    <t>Potamopyrgus antipodarum (Gray, 1843)</t>
  </si>
  <si>
    <t>Hydrobie des Antipodes</t>
  </si>
  <si>
    <t>Testacella haliotidea Draparnaud, 1801</t>
  </si>
  <si>
    <t>Testacelle commune</t>
  </si>
  <si>
    <t>Sinanodonta woodiana (I. Lea, 1834)</t>
  </si>
  <si>
    <t>Anodonte chinoise</t>
  </si>
  <si>
    <t>Bythinella viridis (Poiret, 1801)</t>
  </si>
  <si>
    <t>Bythinelle des moulins</t>
  </si>
  <si>
    <t>Peringia ulvae (Pennant, 1777)</t>
  </si>
  <si>
    <t>Hydrobie saumâtre</t>
  </si>
  <si>
    <t>Mercuria anatina (Poiret, 1801)</t>
  </si>
  <si>
    <t>Mercurie variable</t>
  </si>
  <si>
    <t>Pseudunio auricularius (Spengler, 1793)</t>
  </si>
  <si>
    <t>Grande mulette</t>
  </si>
  <si>
    <t>Potomida littoralis (Cuvier, 1798)</t>
  </si>
  <si>
    <t>Mulette des rivières</t>
  </si>
  <si>
    <t>Alinda biplicata biplicata (Montagu, 1803)</t>
  </si>
  <si>
    <t>Clausilie septentrionale</t>
  </si>
  <si>
    <t>Balea perversa (Linnaeus, 1758)</t>
  </si>
  <si>
    <t>Balée commune</t>
  </si>
  <si>
    <t>Macrogastra plicatula plicatula (Draparnaud, 1801)</t>
  </si>
  <si>
    <t>Massue costulée</t>
  </si>
  <si>
    <t>Cochlicopa nitens (M. von Gallenstein, 1848)</t>
  </si>
  <si>
    <t>Grande brillante</t>
  </si>
  <si>
    <t>Pseudotrichia rubiginosa (Rossmässler, 1838)</t>
  </si>
  <si>
    <t>Veloutée rouge</t>
  </si>
  <si>
    <t>Zenobiella subrufescens (J.S. Miller, 1822)</t>
  </si>
  <si>
    <t>Hélice molle</t>
  </si>
  <si>
    <t>Malacolimax tenellus (O.F. Müller, 1774)</t>
  </si>
  <si>
    <t>Limace jaune</t>
  </si>
  <si>
    <t>Anisus vorticulus (Troschel, 1834)</t>
  </si>
  <si>
    <t>Planorbe naine</t>
  </si>
  <si>
    <t>Truncatellina cylindrica (A. Férussac, 1807)</t>
  </si>
  <si>
    <t>Maillotin mousseron</t>
  </si>
  <si>
    <t>Anodonta anatina (Linnaeus, 1758)</t>
  </si>
  <si>
    <t>Anodonte des rivières</t>
  </si>
  <si>
    <t>Anodonta cygnea (Linnaeus, 1758)</t>
  </si>
  <si>
    <t>Anodonte des étangs</t>
  </si>
  <si>
    <t>Vallonia enniensis (Gredler, 1856)</t>
  </si>
  <si>
    <t>Vallonie des marais</t>
  </si>
  <si>
    <t>Vertigo substriata (Jeffreys, 1833)</t>
  </si>
  <si>
    <t>Vertigo strié</t>
  </si>
  <si>
    <t>Viviparus contectus (Millet, 1813)</t>
  </si>
  <si>
    <t>Paludine commune</t>
  </si>
  <si>
    <t>B(1+2)ac(iv)</t>
  </si>
  <si>
    <t>B(1+2)ab(iii)</t>
  </si>
  <si>
    <t>B(1+2)bc(i,ii,iii,iv)</t>
  </si>
  <si>
    <t>B(1+2)ab(ii,iii)</t>
  </si>
  <si>
    <t>B2ab(iii)</t>
  </si>
  <si>
    <t>A3e B2ab(iii,iv,v)</t>
  </si>
  <si>
    <t>B(1+2)ab(ii,iii,iv,v)</t>
  </si>
  <si>
    <t>pr.B(1+2)b(ii,iii,iv)</t>
  </si>
  <si>
    <t>B1b(iii)</t>
  </si>
  <si>
    <t>B(1+2)ab(ii,iii,iv)</t>
  </si>
  <si>
    <t>A4e</t>
  </si>
  <si>
    <t>Marstoniopsis insubrica (Küster, 1853)</t>
  </si>
  <si>
    <t>Fausse-bythinelle italienne</t>
  </si>
  <si>
    <t>Azeca goodalli (A. Férussac, 1821)</t>
  </si>
  <si>
    <t>Brillante dentée</t>
  </si>
  <si>
    <t>Abida secale secale (Draparnaud, 1801)</t>
  </si>
  <si>
    <t>Maillot seigle</t>
  </si>
  <si>
    <t>Granaria frumentum frumentum (Draparnaud, 1801)</t>
  </si>
  <si>
    <t>Maillot froment</t>
  </si>
  <si>
    <t>Auriculinella bidentata (Montagu, 1808)</t>
  </si>
  <si>
    <t>Ellobie blanche</t>
  </si>
  <si>
    <t>Jaminia quadridens quadridens (O.F. Müller, 1774)</t>
  </si>
  <si>
    <t>Bulime allongé</t>
  </si>
  <si>
    <t>Leiostyla anglica (A. Férussac, 1821)</t>
  </si>
  <si>
    <t>Maillot des Anglais</t>
  </si>
  <si>
    <t>Myxas glutinosa (O.F. Müller, 1774)</t>
  </si>
  <si>
    <t>Limnée cristalline</t>
  </si>
  <si>
    <t>Omphiscola glabra (O.F. Müller, 1774)</t>
  </si>
  <si>
    <t>Limnée étroite</t>
  </si>
  <si>
    <t>Sphaerium solidum (Normand, 1844)</t>
  </si>
  <si>
    <t>Cyclade des fleuves</t>
  </si>
  <si>
    <t>Quickella arenaria (Potiez &amp; Michaud, 1838)</t>
  </si>
  <si>
    <t>Ambrette des sables</t>
  </si>
  <si>
    <t>Assiminea grayana J. Fleming, 1828</t>
  </si>
  <si>
    <t>Sentinelle à bande</t>
  </si>
  <si>
    <t>NB : les 32 espèces classées NA ne sont pas intégrées au graphique.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</si>
</sst>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i/>
      <sz val="11"/>
      <color theme="1"/>
      <name val="Calibri"/>
      <family val="2"/>
      <scheme val="minor"/>
    </font>
    <font>
      <sz val="10"/>
      <name val="Calibri"/>
      <family val="2"/>
    </font>
    <font>
      <sz val="10"/>
      <color indexed="64"/>
      <name val="Arial"/>
      <family val="2"/>
    </font>
    <font>
      <sz val="11"/>
      <name val="Calibri"/>
      <family val="2"/>
      <scheme val="minor"/>
    </font>
    <font>
      <sz val="11"/>
      <color indexed="64"/>
      <name val="Calibri"/>
      <family val="2"/>
      <scheme val="minor"/>
    </font>
    <font>
      <b/>
      <sz val="11"/>
      <color indexed="64"/>
      <name val="Calibri"/>
      <family val="2"/>
      <scheme val="minor"/>
    </font>
    <font>
      <b/>
      <sz val="11"/>
      <color theme="2" tint="-0.499984740745262"/>
      <name val="Calibri"/>
      <family val="2"/>
      <scheme val="minor"/>
    </font>
    <font>
      <b/>
      <sz val="11"/>
      <color theme="1" tint="0.34998626667073579"/>
      <name val="Calibri"/>
      <family val="2"/>
    </font>
    <font>
      <i/>
      <sz val="10"/>
      <name val="Calibri"/>
      <family val="2"/>
    </font>
    <font>
      <b/>
      <i/>
      <sz val="11"/>
      <color theme="1"/>
      <name val="Arial"/>
      <family val="2"/>
    </font>
    <font>
      <sz val="11"/>
      <color theme="1" tint="0.499984740745262"/>
      <name val="Calibri"/>
      <family val="2"/>
    </font>
    <font>
      <b/>
      <sz val="11"/>
      <color theme="1"/>
      <name val="Calibri"/>
      <family val="2"/>
      <scheme val="minor"/>
    </font>
    <font>
      <i/>
      <sz val="11"/>
      <color indexed="64"/>
      <name val="Calibri"/>
      <family val="2"/>
      <scheme val="minor"/>
    </font>
    <font>
      <b/>
      <sz val="11"/>
      <name val="Calibri"/>
      <family val="2"/>
      <scheme val="minor"/>
    </font>
    <font>
      <sz val="10"/>
      <color indexed="64"/>
      <name val="Arial"/>
    </font>
    <font>
      <b/>
      <sz val="11"/>
      <name val="Calibri"/>
      <family val="2"/>
    </font>
    <font>
      <sz val="11"/>
      <name val="Calibri"/>
      <family val="2"/>
    </font>
    <font>
      <b/>
      <i/>
      <sz val="11"/>
      <name val="Calibri"/>
      <family val="2"/>
    </font>
    <font>
      <sz val="11"/>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2EFDA"/>
        <bgColor rgb="FFE2EFDA"/>
      </patternFill>
    </fill>
    <fill>
      <patternFill patternType="solid">
        <fgColor rgb="FFD9E1F2"/>
        <bgColor rgb="FFD9E1F2"/>
      </patternFill>
    </fill>
    <fill>
      <patternFill patternType="solid">
        <fgColor rgb="FFFFF2CC"/>
        <bgColor rgb="FFFFF2CC"/>
      </patternFill>
    </fill>
    <fill>
      <patternFill patternType="solid">
        <fgColor rgb="FF99CCFF"/>
        <bgColor indexed="64"/>
      </patternFill>
    </fill>
    <fill>
      <patternFill patternType="solid">
        <fgColor rgb="FF5A1A63"/>
        <bgColor indexed="64"/>
      </patternFill>
    </fill>
    <fill>
      <patternFill patternType="solid">
        <fgColor rgb="FFD3001B"/>
        <bgColor indexed="64"/>
      </patternFill>
    </fill>
    <fill>
      <patternFill patternType="solid">
        <fgColor rgb="FFFBBF00"/>
        <bgColor indexed="64"/>
      </patternFill>
    </fill>
    <fill>
      <patternFill patternType="solid">
        <fgColor rgb="FFFFED00"/>
        <bgColor indexed="64"/>
      </patternFill>
    </fill>
    <fill>
      <patternFill patternType="solid">
        <fgColor rgb="FFFBF2CA"/>
        <bgColor indexed="64"/>
      </patternFill>
    </fill>
    <fill>
      <patternFill patternType="solid">
        <fgColor rgb="FF78B74A"/>
        <bgColor indexed="64"/>
      </patternFill>
    </fill>
    <fill>
      <patternFill patternType="solid">
        <fgColor rgb="FFD3D4D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style="hair">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15" fillId="0" borderId="0"/>
  </cellStyleXfs>
  <cellXfs count="53">
    <xf numFmtId="0" fontId="0" fillId="0" borderId="0" xfId="0"/>
    <xf numFmtId="0" fontId="1" fillId="0" borderId="0" xfId="0" applyFont="1"/>
    <xf numFmtId="0" fontId="3" fillId="0" borderId="0" xfId="1"/>
    <xf numFmtId="0" fontId="4" fillId="0" borderId="0" xfId="1" applyFont="1"/>
    <xf numFmtId="0" fontId="5" fillId="0" borderId="0" xfId="1" applyFont="1"/>
    <xf numFmtId="0" fontId="6" fillId="0" borderId="0" xfId="1" applyFont="1"/>
    <xf numFmtId="0" fontId="7" fillId="0" borderId="0" xfId="1" applyFont="1"/>
    <xf numFmtId="0" fontId="8" fillId="0" borderId="0" xfId="1" applyFont="1"/>
    <xf numFmtId="0" fontId="9" fillId="3" borderId="2" xfId="1" applyFont="1" applyFill="1" applyBorder="1" applyAlignment="1">
      <alignment horizontal="left" vertical="top" wrapText="1"/>
    </xf>
    <xf numFmtId="0" fontId="2" fillId="3" borderId="2" xfId="1" applyFont="1" applyFill="1" applyBorder="1" applyAlignment="1">
      <alignment horizontal="left" vertical="top" wrapText="1"/>
    </xf>
    <xf numFmtId="14" fontId="2" fillId="3" borderId="2" xfId="1" applyNumberFormat="1" applyFont="1" applyFill="1" applyBorder="1" applyAlignment="1">
      <alignment horizontal="left" vertical="top" wrapText="1"/>
    </xf>
    <xf numFmtId="0" fontId="3" fillId="0" borderId="0" xfId="1" applyAlignment="1">
      <alignment wrapText="1"/>
    </xf>
    <xf numFmtId="0" fontId="10" fillId="0" borderId="0" xfId="0" applyFont="1" applyAlignment="1">
      <alignment vertical="center"/>
    </xf>
    <xf numFmtId="0" fontId="11" fillId="0" borderId="0" xfId="0" applyFont="1" applyAlignment="1">
      <alignment vertical="center"/>
    </xf>
    <xf numFmtId="0" fontId="2" fillId="3" borderId="2" xfId="0" applyFont="1" applyFill="1" applyBorder="1" applyAlignment="1">
      <alignment horizontal="left" vertical="top" wrapText="1"/>
    </xf>
    <xf numFmtId="0" fontId="4" fillId="0" borderId="0" xfId="0" applyFont="1" applyAlignment="1">
      <alignment horizontal="center" vertical="center"/>
    </xf>
    <xf numFmtId="0" fontId="9" fillId="6" borderId="2" xfId="2" applyFont="1" applyFill="1" applyBorder="1" applyAlignment="1">
      <alignment horizontal="left" vertical="top" wrapText="1"/>
    </xf>
    <xf numFmtId="0" fontId="2" fillId="6" borderId="2" xfId="2" applyFont="1" applyFill="1" applyBorder="1" applyAlignment="1">
      <alignment horizontal="left" vertical="top" wrapText="1"/>
    </xf>
    <xf numFmtId="0" fontId="18" fillId="4" borderId="2" xfId="2" applyFont="1" applyFill="1" applyBorder="1" applyAlignment="1">
      <alignment vertical="center" wrapText="1"/>
    </xf>
    <xf numFmtId="0" fontId="16" fillId="4" borderId="2" xfId="2" applyFont="1" applyFill="1" applyBorder="1" applyAlignment="1">
      <alignment vertical="center" wrapText="1"/>
    </xf>
    <xf numFmtId="0" fontId="18" fillId="5" borderId="2" xfId="2" applyFont="1" applyFill="1" applyBorder="1" applyAlignment="1">
      <alignment horizontal="left" vertical="top" wrapText="1"/>
    </xf>
    <xf numFmtId="0" fontId="17" fillId="5" borderId="2" xfId="2" applyFont="1" applyFill="1" applyBorder="1" applyAlignment="1">
      <alignment vertical="top" wrapText="1"/>
    </xf>
    <xf numFmtId="0" fontId="17" fillId="5" borderId="2" xfId="2" applyFont="1" applyFill="1" applyBorder="1" applyAlignment="1">
      <alignment horizontal="lef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10" fontId="0" fillId="0" borderId="1" xfId="0" applyNumberFormat="1" applyBorder="1" applyAlignment="1">
      <alignment horizontal="center" vertical="center"/>
    </xf>
    <xf numFmtId="0" fontId="2" fillId="0" borderId="4" xfId="0" applyFont="1" applyBorder="1" applyAlignment="1">
      <alignment horizontal="center" vertical="center"/>
    </xf>
    <xf numFmtId="0" fontId="0" fillId="0" borderId="1" xfId="0" applyBorder="1" applyAlignment="1">
      <alignment horizontal="center"/>
    </xf>
    <xf numFmtId="0" fontId="0" fillId="0" borderId="5" xfId="0" applyBorder="1" applyAlignment="1">
      <alignment horizontal="center"/>
    </xf>
    <xf numFmtId="0" fontId="0" fillId="0" borderId="5" xfId="0" applyBorder="1" applyAlignment="1">
      <alignment horizontal="center" wrapText="1"/>
    </xf>
    <xf numFmtId="0" fontId="0" fillId="0" borderId="0" xfId="0" applyAlignment="1">
      <alignment horizontal="left" vertical="center" wrapText="1"/>
    </xf>
    <xf numFmtId="0" fontId="0" fillId="0" borderId="3" xfId="0" applyBorder="1" applyAlignment="1">
      <alignment horizontal="center"/>
    </xf>
    <xf numFmtId="0" fontId="0" fillId="0" borderId="0" xfId="0" applyAlignment="1">
      <alignment horizontal="center"/>
    </xf>
    <xf numFmtId="0" fontId="0" fillId="0" borderId="0" xfId="0" applyAlignment="1">
      <alignment horizontal="left"/>
    </xf>
    <xf numFmtId="0" fontId="12" fillId="0" borderId="3" xfId="0" applyFont="1" applyBorder="1" applyAlignment="1">
      <alignment horizontal="center" vertical="center" wrapText="1"/>
    </xf>
    <xf numFmtId="0" fontId="0" fillId="0" borderId="1" xfId="0" applyBorder="1" applyAlignment="1">
      <alignment horizontal="center" vertical="center" wrapText="1"/>
    </xf>
    <xf numFmtId="0" fontId="12" fillId="0" borderId="3" xfId="0" applyFont="1" applyBorder="1" applyAlignment="1">
      <alignment horizontal="left" vertical="center" wrapText="1"/>
    </xf>
    <xf numFmtId="0" fontId="14" fillId="2" borderId="3" xfId="0" applyFont="1" applyFill="1" applyBorder="1" applyAlignment="1">
      <alignment horizontal="center" vertical="center" wrapText="1"/>
    </xf>
    <xf numFmtId="0" fontId="0" fillId="0" borderId="3" xfId="0" applyBorder="1" applyAlignment="1">
      <alignment horizontal="left"/>
    </xf>
    <xf numFmtId="0" fontId="1" fillId="0" borderId="3" xfId="0" applyFont="1" applyBorder="1"/>
    <xf numFmtId="0" fontId="19" fillId="7" borderId="3" xfId="0" applyFont="1" applyFill="1" applyBorder="1" applyAlignment="1">
      <alignment horizontal="center" vertical="center"/>
    </xf>
    <xf numFmtId="0" fontId="4" fillId="8" borderId="3" xfId="0" applyFont="1" applyFill="1" applyBorder="1" applyAlignment="1">
      <alignment horizontal="center" vertical="center"/>
    </xf>
    <xf numFmtId="0" fontId="4" fillId="9" borderId="3" xfId="0" applyFont="1" applyFill="1" applyBorder="1" applyAlignment="1">
      <alignment horizontal="center" vertical="center"/>
    </xf>
    <xf numFmtId="0" fontId="1" fillId="0" borderId="3" xfId="1" applyFont="1" applyBorder="1" applyAlignment="1">
      <alignment horizontal="left" vertical="center"/>
    </xf>
    <xf numFmtId="0" fontId="4" fillId="10" borderId="3" xfId="0" applyFont="1" applyFill="1" applyBorder="1" applyAlignment="1">
      <alignment horizontal="center" vertical="center"/>
    </xf>
    <xf numFmtId="0" fontId="0" fillId="0" borderId="3" xfId="1" applyFont="1" applyBorder="1" applyAlignment="1">
      <alignment horizontal="left" vertical="center"/>
    </xf>
    <xf numFmtId="0" fontId="4" fillId="11" borderId="3" xfId="0" applyFont="1" applyFill="1" applyBorder="1" applyAlignment="1">
      <alignment horizontal="center" vertical="center"/>
    </xf>
    <xf numFmtId="0" fontId="4" fillId="12" borderId="3" xfId="0" applyFont="1" applyFill="1" applyBorder="1" applyAlignment="1">
      <alignment horizontal="center" vertical="center"/>
    </xf>
    <xf numFmtId="0" fontId="4" fillId="13" borderId="3" xfId="0" applyFont="1" applyFill="1" applyBorder="1" applyAlignment="1">
      <alignment horizontal="center" vertical="center"/>
    </xf>
    <xf numFmtId="0" fontId="4" fillId="0" borderId="3" xfId="0" applyFont="1" applyBorder="1" applyAlignment="1">
      <alignment horizontal="center" vertical="center"/>
    </xf>
    <xf numFmtId="0" fontId="4" fillId="2" borderId="3" xfId="0" applyFont="1" applyFill="1" applyBorder="1" applyAlignment="1">
      <alignment horizontal="center" vertical="center"/>
    </xf>
    <xf numFmtId="0" fontId="13" fillId="0" borderId="3" xfId="1" applyFont="1" applyBorder="1" applyAlignment="1">
      <alignment horizontal="left" vertical="center"/>
    </xf>
    <xf numFmtId="0" fontId="1" fillId="0" borderId="3" xfId="1" applyFont="1" applyBorder="1" applyAlignment="1">
      <alignment vertical="center"/>
    </xf>
  </cellXfs>
  <cellStyles count="3">
    <cellStyle name="Normal" xfId="0" builtinId="0"/>
    <cellStyle name="Normal 2" xfId="1" xr:uid="{00000000-0005-0000-0000-000001000000}"/>
    <cellStyle name="Normal 3" xfId="2" xr:uid="{00000000-0005-0000-0000-000002000000}"/>
  </cellStyles>
  <dxfs count="44">
    <dxf>
      <font>
        <b val="0"/>
        <i val="0"/>
        <strike val="0"/>
        <condense val="0"/>
        <extend val="0"/>
        <u val="none"/>
        <sz val="10"/>
        <color indexed="9"/>
      </font>
      <fill>
        <patternFill patternType="solid">
          <fgColor indexed="20"/>
          <bgColor indexed="28"/>
        </patternFill>
      </fill>
      <border>
        <left style="thin">
          <color theme="2" tint="-0.24994659260841701"/>
        </left>
        <right style="thin">
          <color theme="2" tint="-0.24994659260841701"/>
        </right>
        <top style="thin">
          <color theme="2" tint="-0.24994659260841701"/>
        </top>
        <bottom style="thin">
          <color theme="2" tint="-0.24994659260841701"/>
        </bottom>
      </border>
    </dxf>
    <dxf>
      <font>
        <b val="0"/>
        <i val="0"/>
        <strike val="0"/>
        <condense val="0"/>
        <extend val="0"/>
        <u val="none"/>
        <sz val="10"/>
        <color indexed="9"/>
      </font>
      <fill>
        <patternFill patternType="solid">
          <fgColor indexed="20"/>
          <bgColor rgb="FFD3001B"/>
        </patternFill>
      </fill>
      <border>
        <left style="thin">
          <color theme="2" tint="-0.24994659260841701"/>
        </left>
        <right style="thin">
          <color theme="2" tint="-0.24994659260841701"/>
        </right>
        <top style="thin">
          <color theme="2" tint="-0.24994659260841701"/>
        </top>
        <bottom style="thin">
          <color theme="2" tint="-0.24994659260841701"/>
        </bottom>
      </border>
    </dxf>
    <dxf>
      <font>
        <b val="0"/>
        <condense val="0"/>
        <extend val="0"/>
        <sz val="10"/>
        <color indexed="8"/>
      </font>
      <fill>
        <patternFill patternType="solid">
          <fgColor indexed="31"/>
          <bgColor rgb="FFD3D4D5"/>
        </patternFill>
      </fill>
      <border>
        <left style="thin">
          <color theme="2" tint="-0.24994659260841701"/>
        </left>
        <right style="thin">
          <color theme="2" tint="-0.24994659260841701"/>
        </right>
        <top style="thin">
          <color theme="2" tint="-0.24994659260841701"/>
        </top>
        <bottom style="thin">
          <color theme="2" tint="-0.24994659260841701"/>
        </bottom>
      </border>
    </dxf>
    <dxf>
      <font>
        <b val="0"/>
        <condense val="0"/>
        <extend val="0"/>
        <sz val="10"/>
        <color indexed="8"/>
      </font>
      <fill>
        <patternFill patternType="solid">
          <fgColor indexed="55"/>
          <bgColor rgb="FF78B74A"/>
        </patternFill>
      </fill>
      <border>
        <left style="thin">
          <color theme="2" tint="-0.24994659260841701"/>
        </left>
        <right style="thin">
          <color theme="2" tint="-0.24994659260841701"/>
        </right>
        <top style="thin">
          <color theme="2" tint="-0.24994659260841701"/>
        </top>
        <bottom style="thin">
          <color theme="2" tint="-0.24994659260841701"/>
        </bottom>
      </border>
    </dxf>
    <dxf>
      <font>
        <b val="0"/>
        <condense val="0"/>
        <extend val="0"/>
        <sz val="10"/>
        <color indexed="8"/>
      </font>
      <fill>
        <patternFill patternType="solid">
          <fgColor indexed="26"/>
          <bgColor rgb="FFFBF2CA"/>
        </patternFill>
      </fill>
      <border>
        <left style="thin">
          <color theme="2" tint="-0.24994659260841701"/>
        </left>
        <right style="thin">
          <color theme="2" tint="-0.24994659260841701"/>
        </right>
        <top style="thin">
          <color theme="2" tint="-0.24994659260841701"/>
        </top>
        <bottom style="thin">
          <color theme="2" tint="-0.24994659260841701"/>
        </bottom>
      </border>
    </dxf>
    <dxf>
      <font>
        <b val="0"/>
        <condense val="0"/>
        <extend val="0"/>
        <sz val="10"/>
        <color indexed="8"/>
      </font>
      <fill>
        <patternFill patternType="solid">
          <fgColor indexed="51"/>
          <bgColor rgb="FFFFED00"/>
        </patternFill>
      </fill>
      <border>
        <left style="thin">
          <color theme="2" tint="-0.24994659260841701"/>
        </left>
        <right style="thin">
          <color theme="2" tint="-0.24994659260841701"/>
        </right>
        <top style="thin">
          <color theme="2" tint="-0.24994659260841701"/>
        </top>
        <bottom style="thin">
          <color theme="2" tint="-0.24994659260841701"/>
        </bottom>
      </border>
    </dxf>
    <dxf>
      <font>
        <b val="0"/>
        <condense val="0"/>
        <extend val="0"/>
        <sz val="10"/>
        <color indexed="8"/>
      </font>
      <fill>
        <patternFill patternType="solid">
          <fgColor indexed="51"/>
          <bgColor rgb="FFFBBF00"/>
        </patternFill>
      </fill>
      <border>
        <left style="thin">
          <color theme="2" tint="-0.24994659260841701"/>
        </left>
        <right style="thin">
          <color theme="2" tint="-0.24994659260841701"/>
        </right>
        <top style="thin">
          <color theme="2" tint="-0.24994659260841701"/>
        </top>
        <bottom style="thin">
          <color theme="2" tint="-0.24994659260841701"/>
        </bottom>
      </border>
    </dxf>
    <dxf>
      <font>
        <b val="0"/>
        <condense val="0"/>
        <extend val="0"/>
        <sz val="10"/>
        <color indexed="8"/>
      </font>
      <fill>
        <patternFill patternType="solid">
          <fgColor indexed="10"/>
          <bgColor rgb="FFD3001B"/>
        </patternFill>
      </fill>
      <border>
        <left style="thin">
          <color theme="2" tint="-0.24994659260841701"/>
        </left>
        <right style="thin">
          <color theme="2" tint="-0.24994659260841701"/>
        </right>
        <top style="thin">
          <color theme="2" tint="-0.24994659260841701"/>
        </top>
        <bottom style="thin">
          <color theme="2" tint="-0.24994659260841701"/>
        </bottom>
      </border>
    </dxf>
    <dxf>
      <border>
        <left style="thin">
          <color theme="2" tint="-0.24994659260841701"/>
        </left>
        <right style="thin">
          <color theme="2" tint="-0.24994659260841701"/>
        </right>
        <top style="thin">
          <color theme="2" tint="-0.24994659260841701"/>
        </top>
        <bottom style="thin">
          <color theme="2" tint="-0.24994659260841701"/>
        </bottom>
      </border>
    </dxf>
    <dxf>
      <border>
        <left style="thin">
          <color theme="2" tint="-0.24994659260841701"/>
        </left>
        <right style="thin">
          <color theme="2" tint="-0.24994659260841701"/>
        </right>
        <top style="thin">
          <color theme="2" tint="-0.24994659260841701"/>
        </top>
        <bottom style="thin">
          <color theme="2" tint="-0.24994659260841701"/>
        </bottom>
      </border>
    </dxf>
    <dxf>
      <font>
        <b val="0"/>
        <i val="0"/>
        <strike val="0"/>
        <condense val="0"/>
        <extend val="0"/>
        <u val="none"/>
        <sz val="10"/>
        <color indexed="9"/>
      </font>
      <fill>
        <patternFill patternType="solid">
          <fgColor indexed="20"/>
          <bgColor rgb="FFD3001B"/>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31"/>
          <bgColor rgb="FFD3D4D5"/>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55"/>
          <bgColor rgb="FF78B74A"/>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26"/>
          <bgColor rgb="FFFBF2CA"/>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51"/>
          <bgColor rgb="FFFFED00"/>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51"/>
          <bgColor rgb="FFFBBF00"/>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10"/>
          <bgColor rgb="FFD3001B"/>
        </patternFill>
      </fill>
      <border>
        <left style="hair">
          <color theme="2" tint="-0.24994659260841701"/>
        </left>
        <right style="hair">
          <color theme="2" tint="-0.24994659260841701"/>
        </right>
        <top style="hair">
          <color theme="2" tint="-0.24994659260841701"/>
        </top>
        <bottom style="hair">
          <color theme="2" tint="-0.24994659260841701"/>
        </bottom>
      </border>
    </dxf>
    <dxf>
      <border>
        <left style="hair">
          <color theme="2" tint="-0.24994659260841701"/>
        </left>
        <right style="hair">
          <color theme="2" tint="-0.24994659260841701"/>
        </right>
        <top style="hair">
          <color theme="2" tint="-0.24994659260841701"/>
        </top>
        <bottom style="hair">
          <color theme="2" tint="-0.24994659260841701"/>
        </bottom>
      </border>
    </dxf>
    <dxf>
      <border>
        <left style="hair">
          <color theme="2" tint="-0.24994659260841701"/>
        </left>
        <right style="hair">
          <color theme="2" tint="-0.24994659260841701"/>
        </right>
        <top style="hair">
          <color theme="2" tint="-0.24994659260841701"/>
        </top>
        <bottom style="hair">
          <color theme="2" tint="-0.24994659260841701"/>
        </bottom>
      </border>
    </dxf>
    <dxf>
      <border>
        <left style="hair">
          <color theme="2" tint="-0.24994659260841701"/>
        </left>
        <right style="hair">
          <color theme="2" tint="-0.24994659260841701"/>
        </right>
        <top style="hair">
          <color theme="2" tint="-0.24994659260841701"/>
        </top>
        <bottom style="hair">
          <color theme="2" tint="-0.24994659260841701"/>
        </bottom>
      </border>
    </dxf>
    <dxf>
      <border>
        <left style="hair">
          <color auto="1"/>
        </left>
        <right style="hair">
          <color auto="1"/>
        </right>
        <top style="hair">
          <color auto="1"/>
        </top>
        <bottom style="hair">
          <color auto="1"/>
        </bottom>
        <vertical/>
        <horizontal/>
      </border>
    </dxf>
    <dxf>
      <font>
        <b val="0"/>
        <i val="0"/>
        <strike val="0"/>
        <condense val="0"/>
        <extend val="0"/>
        <u val="none"/>
        <sz val="10"/>
        <color indexed="9"/>
      </font>
      <fill>
        <patternFill patternType="solid">
          <fgColor indexed="20"/>
          <bgColor rgb="FFD3001B"/>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31"/>
          <bgColor rgb="FFD3D4D5"/>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55"/>
          <bgColor rgb="FF78B74A"/>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26"/>
          <bgColor rgb="FFFBF2CA"/>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51"/>
          <bgColor rgb="FFFFED00"/>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51"/>
          <bgColor rgb="FFFBBF00"/>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10"/>
          <bgColor rgb="FFD3001B"/>
        </patternFill>
      </fill>
      <border>
        <left style="hair">
          <color theme="2" tint="-0.24994659260841701"/>
        </left>
        <right style="hair">
          <color theme="2" tint="-0.24994659260841701"/>
        </right>
        <top style="hair">
          <color theme="2" tint="-0.24994659260841701"/>
        </top>
        <bottom style="hair">
          <color theme="2" tint="-0.24994659260841701"/>
        </bottom>
      </border>
    </dxf>
    <dxf>
      <border>
        <left style="hair">
          <color theme="2" tint="-0.24994659260841701"/>
        </left>
        <right style="hair">
          <color theme="2" tint="-0.24994659260841701"/>
        </right>
        <top style="hair">
          <color theme="2" tint="-0.24994659260841701"/>
        </top>
        <bottom style="hair">
          <color theme="2" tint="-0.24994659260841701"/>
        </bottom>
      </border>
    </dxf>
    <dxf>
      <border>
        <left style="hair">
          <color theme="2" tint="-0.24994659260841701"/>
        </left>
        <right style="hair">
          <color theme="2" tint="-0.24994659260841701"/>
        </right>
        <top style="hair">
          <color theme="2" tint="-0.24994659260841701"/>
        </top>
        <bottom style="hair">
          <color theme="2" tint="-0.24994659260841701"/>
        </bottom>
      </border>
    </dxf>
    <dxf>
      <border>
        <left style="hair">
          <color theme="2" tint="-0.24994659260841701"/>
        </left>
        <right style="hair">
          <color theme="2" tint="-0.24994659260841701"/>
        </right>
        <top style="hair">
          <color theme="2" tint="-0.24994659260841701"/>
        </top>
        <bottom style="hair">
          <color theme="2" tint="-0.24994659260841701"/>
        </bottom>
      </border>
    </dxf>
    <dxf>
      <border>
        <left style="hair">
          <color auto="1"/>
        </left>
        <right style="hair">
          <color auto="1"/>
        </right>
        <top style="hair">
          <color auto="1"/>
        </top>
        <bottom style="hair">
          <color auto="1"/>
        </bottom>
        <vertical/>
        <horizontal/>
      </border>
    </dxf>
    <dxf>
      <font>
        <b val="0"/>
        <i val="0"/>
        <strike val="0"/>
        <condense val="0"/>
        <extend val="0"/>
        <u val="none"/>
        <sz val="10"/>
        <color indexed="9"/>
      </font>
      <fill>
        <patternFill patternType="solid">
          <fgColor indexed="20"/>
          <bgColor indexed="28"/>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i val="0"/>
        <strike val="0"/>
        <condense val="0"/>
        <extend val="0"/>
        <u val="none"/>
        <sz val="10"/>
        <color indexed="9"/>
      </font>
      <fill>
        <patternFill patternType="solid">
          <fgColor indexed="20"/>
          <bgColor rgb="FFD3001B"/>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31"/>
          <bgColor rgb="FFD3D4D5"/>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55"/>
          <bgColor rgb="FF78B74A"/>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26"/>
          <bgColor rgb="FFFBF2CA"/>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51"/>
          <bgColor rgb="FFFFED00"/>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51"/>
          <bgColor rgb="FFFBBF00"/>
        </patternFill>
      </fill>
      <border>
        <left style="hair">
          <color theme="2" tint="-0.24994659260841701"/>
        </left>
        <right style="hair">
          <color theme="2" tint="-0.24994659260841701"/>
        </right>
        <top style="hair">
          <color theme="2" tint="-0.24994659260841701"/>
        </top>
        <bottom style="hair">
          <color theme="2" tint="-0.24994659260841701"/>
        </bottom>
      </border>
    </dxf>
    <dxf>
      <font>
        <b val="0"/>
        <condense val="0"/>
        <extend val="0"/>
        <sz val="10"/>
        <color indexed="8"/>
      </font>
      <fill>
        <patternFill patternType="solid">
          <fgColor indexed="10"/>
          <bgColor rgb="FFD3001B"/>
        </patternFill>
      </fill>
      <border>
        <left style="hair">
          <color theme="2" tint="-0.24994659260841701"/>
        </left>
        <right style="hair">
          <color theme="2" tint="-0.24994659260841701"/>
        </right>
        <top style="hair">
          <color theme="2" tint="-0.24994659260841701"/>
        </top>
        <bottom style="hair">
          <color theme="2" tint="-0.24994659260841701"/>
        </bottom>
      </border>
    </dxf>
    <dxf>
      <border>
        <left style="hair">
          <color theme="2" tint="-0.24994659260841701"/>
        </left>
        <right style="hair">
          <color theme="2" tint="-0.24994659260841701"/>
        </right>
        <top style="hair">
          <color theme="2" tint="-0.24994659260841701"/>
        </top>
        <bottom style="hair">
          <color theme="2" tint="-0.24994659260841701"/>
        </bottom>
      </border>
    </dxf>
    <dxf>
      <border>
        <left style="hair">
          <color theme="2" tint="-0.24994659260841701"/>
        </left>
        <right style="hair">
          <color theme="2" tint="-0.24994659260841701"/>
        </right>
        <top style="hair">
          <color theme="2" tint="-0.24994659260841701"/>
        </top>
        <bottom style="hair">
          <color theme="2" tint="-0.24994659260841701"/>
        </bottom>
      </border>
    </dxf>
    <dxf>
      <border>
        <left style="hair">
          <color theme="2" tint="-0.24994659260841701"/>
        </left>
        <right style="hair">
          <color theme="2" tint="-0.24994659260841701"/>
        </right>
        <top style="hair">
          <color theme="2" tint="-0.24994659260841701"/>
        </top>
        <bottom style="hair">
          <color theme="2" tint="-0.24994659260841701"/>
        </bottom>
      </border>
    </dxf>
    <dxf>
      <border>
        <left style="hair">
          <color auto="1"/>
        </left>
        <right style="hair">
          <color auto="1"/>
        </right>
        <top style="hair">
          <color auto="1"/>
        </top>
        <bottom style="hair">
          <color auto="1"/>
        </bottom>
        <vertical/>
        <horizontal/>
      </border>
    </dxf>
  </dxfs>
  <tableStyles count="0" defaultTableStyle="TableStyleMedium2" defaultPivotStyle="PivotStyleLight16"/>
  <colors>
    <mruColors>
      <color rgb="FFD3D4D5"/>
      <color rgb="FF78B74A"/>
      <color rgb="FFFBF2CA"/>
      <color rgb="FFFFED00"/>
      <color rgb="FFFBBF00"/>
      <color rgb="FFD3001B"/>
      <color rgb="FF5A1A63"/>
      <color rgb="FF660066"/>
      <color rgb="FF0000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tx>
            <c:strRef>
              <c:f>SYNTHESE_LRHDF_MOL_C!$C$5:$C$11</c:f>
              <c:strCache>
                <c:ptCount val="7"/>
                <c:pt idx="0">
                  <c:v>RE</c:v>
                </c:pt>
                <c:pt idx="1">
                  <c:v>CR</c:v>
                </c:pt>
                <c:pt idx="2">
                  <c:v>EN</c:v>
                </c:pt>
                <c:pt idx="3">
                  <c:v>VU</c:v>
                </c:pt>
                <c:pt idx="4">
                  <c:v>NT</c:v>
                </c:pt>
                <c:pt idx="5">
                  <c:v>LC</c:v>
                </c:pt>
                <c:pt idx="6">
                  <c:v>DD</c:v>
                </c:pt>
              </c:strCache>
            </c:strRef>
          </c:tx>
          <c:spPr>
            <a:solidFill>
              <a:srgbClr val="78B74A"/>
            </a:solidFill>
          </c:spPr>
          <c:dPt>
            <c:idx val="0"/>
            <c:bubble3D val="0"/>
            <c:spPr>
              <a:solidFill>
                <a:srgbClr val="5A1A63"/>
              </a:solidFill>
              <a:ln w="19050">
                <a:solidFill>
                  <a:schemeClr val="lt1"/>
                </a:solidFill>
              </a:ln>
              <a:effectLst/>
            </c:spPr>
            <c:extLst>
              <c:ext xmlns:c16="http://schemas.microsoft.com/office/drawing/2014/chart" uri="{C3380CC4-5D6E-409C-BE32-E72D297353CC}">
                <c16:uniqueId val="{0000000E-33AE-4E16-B37D-6E218558F354}"/>
              </c:ext>
            </c:extLst>
          </c:dPt>
          <c:dPt>
            <c:idx val="1"/>
            <c:bubble3D val="0"/>
            <c:spPr>
              <a:solidFill>
                <a:srgbClr val="D3001B"/>
              </a:solidFill>
              <a:ln w="19050">
                <a:solidFill>
                  <a:schemeClr val="lt1"/>
                </a:solidFill>
              </a:ln>
              <a:effectLst/>
            </c:spPr>
            <c:extLst>
              <c:ext xmlns:c16="http://schemas.microsoft.com/office/drawing/2014/chart" uri="{C3380CC4-5D6E-409C-BE32-E72D297353CC}">
                <c16:uniqueId val="{0000000A-33AE-4E16-B37D-6E218558F354}"/>
              </c:ext>
            </c:extLst>
          </c:dPt>
          <c:dPt>
            <c:idx val="2"/>
            <c:bubble3D val="0"/>
            <c:spPr>
              <a:solidFill>
                <a:srgbClr val="FBBF00"/>
              </a:solidFill>
              <a:ln w="19050">
                <a:solidFill>
                  <a:schemeClr val="lt1"/>
                </a:solidFill>
              </a:ln>
              <a:effectLst/>
            </c:spPr>
            <c:extLst>
              <c:ext xmlns:c16="http://schemas.microsoft.com/office/drawing/2014/chart" uri="{C3380CC4-5D6E-409C-BE32-E72D297353CC}">
                <c16:uniqueId val="{00000009-33AE-4E16-B37D-6E218558F354}"/>
              </c:ext>
            </c:extLst>
          </c:dPt>
          <c:dPt>
            <c:idx val="3"/>
            <c:bubble3D val="0"/>
            <c:spPr>
              <a:solidFill>
                <a:srgbClr val="FFED00"/>
              </a:solidFill>
              <a:ln w="19050">
                <a:solidFill>
                  <a:schemeClr val="lt1"/>
                </a:solidFill>
              </a:ln>
              <a:effectLst/>
            </c:spPr>
            <c:extLst>
              <c:ext xmlns:c16="http://schemas.microsoft.com/office/drawing/2014/chart" uri="{C3380CC4-5D6E-409C-BE32-E72D297353CC}">
                <c16:uniqueId val="{00000007-33AE-4E16-B37D-6E218558F354}"/>
              </c:ext>
            </c:extLst>
          </c:dPt>
          <c:dPt>
            <c:idx val="4"/>
            <c:bubble3D val="0"/>
            <c:spPr>
              <a:solidFill>
                <a:srgbClr val="FBF2CA"/>
              </a:solidFill>
              <a:ln w="19050">
                <a:solidFill>
                  <a:schemeClr val="lt1"/>
                </a:solidFill>
              </a:ln>
              <a:effectLst/>
            </c:spPr>
            <c:extLst>
              <c:ext xmlns:c16="http://schemas.microsoft.com/office/drawing/2014/chart" uri="{C3380CC4-5D6E-409C-BE32-E72D297353CC}">
                <c16:uniqueId val="{00000003-33AE-4E16-B37D-6E218558F354}"/>
              </c:ext>
            </c:extLst>
          </c:dPt>
          <c:dPt>
            <c:idx val="5"/>
            <c:bubble3D val="0"/>
            <c:spPr>
              <a:solidFill>
                <a:srgbClr val="78B74A"/>
              </a:solidFill>
              <a:ln w="19050">
                <a:solidFill>
                  <a:schemeClr val="lt1"/>
                </a:solidFill>
              </a:ln>
              <a:effectLst/>
            </c:spPr>
            <c:extLst>
              <c:ext xmlns:c16="http://schemas.microsoft.com/office/drawing/2014/chart" uri="{C3380CC4-5D6E-409C-BE32-E72D297353CC}">
                <c16:uniqueId val="{0000000B-6664-4223-8519-E45BA41ACCF2}"/>
              </c:ext>
            </c:extLst>
          </c:dPt>
          <c:dPt>
            <c:idx val="6"/>
            <c:bubble3D val="0"/>
            <c:spPr>
              <a:solidFill>
                <a:srgbClr val="D3D4D5"/>
              </a:solidFill>
              <a:ln w="19050">
                <a:solidFill>
                  <a:schemeClr val="lt1"/>
                </a:solidFill>
              </a:ln>
              <a:effectLst/>
            </c:spPr>
            <c:extLst>
              <c:ext xmlns:c16="http://schemas.microsoft.com/office/drawing/2014/chart" uri="{C3380CC4-5D6E-409C-BE32-E72D297353CC}">
                <c16:uniqueId val="{0000000F-33AE-4E16-B37D-6E218558F3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SYNTHESE_LRHDF_MOL_C!$C$5:$C$11</c:f>
              <c:strCache>
                <c:ptCount val="7"/>
                <c:pt idx="0">
                  <c:v>RE</c:v>
                </c:pt>
                <c:pt idx="1">
                  <c:v>CR</c:v>
                </c:pt>
                <c:pt idx="2">
                  <c:v>EN</c:v>
                </c:pt>
                <c:pt idx="3">
                  <c:v>VU</c:v>
                </c:pt>
                <c:pt idx="4">
                  <c:v>NT</c:v>
                </c:pt>
                <c:pt idx="5">
                  <c:v>LC</c:v>
                </c:pt>
                <c:pt idx="6">
                  <c:v>DD</c:v>
                </c:pt>
              </c:strCache>
            </c:strRef>
          </c:cat>
          <c:val>
            <c:numRef>
              <c:f>SYNTHESE_LRHDF_MOL_C!$E$5:$E$11</c:f>
              <c:numCache>
                <c:formatCode>0.00%</c:formatCode>
                <c:ptCount val="7"/>
                <c:pt idx="0">
                  <c:v>1.6574585635359115E-2</c:v>
                </c:pt>
                <c:pt idx="1">
                  <c:v>6.0773480662983423E-2</c:v>
                </c:pt>
                <c:pt idx="2">
                  <c:v>6.6298342541436461E-2</c:v>
                </c:pt>
                <c:pt idx="3">
                  <c:v>7.7348066298342538E-2</c:v>
                </c:pt>
                <c:pt idx="4">
                  <c:v>1.1049723756906077E-2</c:v>
                </c:pt>
                <c:pt idx="5">
                  <c:v>0.65745856353591159</c:v>
                </c:pt>
                <c:pt idx="6">
                  <c:v>0.11049723756906077</c:v>
                </c:pt>
              </c:numCache>
            </c:numRef>
          </c:val>
          <c:extLst>
            <c:ext xmlns:c16="http://schemas.microsoft.com/office/drawing/2014/chart" uri="{C3380CC4-5D6E-409C-BE32-E72D297353CC}">
              <c16:uniqueId val="{00000001-33AE-4E16-B37D-6E218558F354}"/>
            </c:ext>
          </c:extLst>
        </c:ser>
        <c:dLbls>
          <c:dLblPos val="ctr"/>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F-6664-4223-8519-E45BA41ACCF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1-6664-4223-8519-E45BA41ACCF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3-6664-4223-8519-E45BA41ACCF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5-6664-4223-8519-E45BA41ACCF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7-6664-4223-8519-E45BA41ACCF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9-6664-4223-8519-E45BA41ACCF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B-6664-4223-8519-E45BA41ACCF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SYNTHESE_LRHDF_MOL_C!$C$5:$C$11</c15:sqref>
                        </c15:formulaRef>
                      </c:ext>
                    </c:extLst>
                    <c:strCache>
                      <c:ptCount val="7"/>
                      <c:pt idx="0">
                        <c:v>RE</c:v>
                      </c:pt>
                      <c:pt idx="1">
                        <c:v>CR</c:v>
                      </c:pt>
                      <c:pt idx="2">
                        <c:v>EN</c:v>
                      </c:pt>
                      <c:pt idx="3">
                        <c:v>VU</c:v>
                      </c:pt>
                      <c:pt idx="4">
                        <c:v>NT</c:v>
                      </c:pt>
                      <c:pt idx="5">
                        <c:v>LC</c:v>
                      </c:pt>
                      <c:pt idx="6">
                        <c:v>DD</c:v>
                      </c:pt>
                    </c:strCache>
                  </c:strRef>
                </c:cat>
                <c:val>
                  <c:numRef>
                    <c:extLst>
                      <c:ext uri="{02D57815-91ED-43cb-92C2-25804820EDAC}">
                        <c15:formulaRef>
                          <c15:sqref>SYNTHESE_LRHDF_MOL_C!$E$5:$E$11</c15:sqref>
                        </c15:formulaRef>
                      </c:ext>
                    </c:extLst>
                    <c:numCache>
                      <c:formatCode>0.00%</c:formatCode>
                      <c:ptCount val="7"/>
                      <c:pt idx="0">
                        <c:v>1.6574585635359115E-2</c:v>
                      </c:pt>
                      <c:pt idx="1">
                        <c:v>6.0773480662983423E-2</c:v>
                      </c:pt>
                      <c:pt idx="2">
                        <c:v>6.6298342541436461E-2</c:v>
                      </c:pt>
                      <c:pt idx="3">
                        <c:v>7.7348066298342538E-2</c:v>
                      </c:pt>
                      <c:pt idx="4">
                        <c:v>1.1049723756906077E-2</c:v>
                      </c:pt>
                      <c:pt idx="5">
                        <c:v>0.65745856353591159</c:v>
                      </c:pt>
                      <c:pt idx="6">
                        <c:v>0.11049723756906077</c:v>
                      </c:pt>
                    </c:numCache>
                  </c:numRef>
                </c:val>
                <c:extLst>
                  <c:ext xmlns:c16="http://schemas.microsoft.com/office/drawing/2014/chart" uri="{C3380CC4-5D6E-409C-BE32-E72D297353CC}">
                    <c16:uniqueId val="{00000000-33AE-4E16-B37D-6E218558F354}"/>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3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480060</xdr:colOff>
      <xdr:row>2</xdr:row>
      <xdr:rowOff>167640</xdr:rowOff>
    </xdr:from>
    <xdr:to>
      <xdr:col>13</xdr:col>
      <xdr:colOff>784860</xdr:colOff>
      <xdr:row>20</xdr:row>
      <xdr:rowOff>53340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5"/>
  <sheetViews>
    <sheetView tabSelected="1" workbookViewId="0"/>
  </sheetViews>
  <sheetFormatPr baseColWidth="10" defaultRowHeight="14.4" x14ac:dyDescent="0.3"/>
  <cols>
    <col min="1" max="1" width="39.5546875" style="3" bestFit="1" customWidth="1"/>
    <col min="2" max="2" width="150.33203125" style="3" customWidth="1"/>
    <col min="3" max="16384" width="11.5546875" style="2"/>
  </cols>
  <sheetData>
    <row r="1" spans="1:2" ht="13.8" x14ac:dyDescent="0.25">
      <c r="A1" s="8" t="s">
        <v>27</v>
      </c>
      <c r="B1" s="9" t="s">
        <v>88</v>
      </c>
    </row>
    <row r="2" spans="1:2" ht="13.8" x14ac:dyDescent="0.25">
      <c r="A2" s="8" t="s">
        <v>26</v>
      </c>
      <c r="B2" s="10">
        <v>45337</v>
      </c>
    </row>
    <row r="3" spans="1:2" ht="13.8" x14ac:dyDescent="0.25">
      <c r="A3" s="8" t="s">
        <v>25</v>
      </c>
      <c r="B3" s="10">
        <v>45378</v>
      </c>
    </row>
    <row r="4" spans="1:2" ht="13.8" x14ac:dyDescent="0.25">
      <c r="A4" s="8" t="s">
        <v>82</v>
      </c>
      <c r="B4" s="10">
        <v>45223</v>
      </c>
    </row>
    <row r="5" spans="1:2" ht="13.8" x14ac:dyDescent="0.25">
      <c r="A5" s="8" t="s">
        <v>70</v>
      </c>
      <c r="B5" s="10">
        <v>45275</v>
      </c>
    </row>
    <row r="6" spans="1:2" s="11" customFormat="1" ht="28.2" customHeight="1" x14ac:dyDescent="0.25">
      <c r="A6" s="8" t="s">
        <v>24</v>
      </c>
      <c r="B6" s="9" t="s">
        <v>89</v>
      </c>
    </row>
    <row r="7" spans="1:2" ht="13.8" x14ac:dyDescent="0.25">
      <c r="A7" s="8" t="s">
        <v>23</v>
      </c>
      <c r="B7" s="9" t="s">
        <v>90</v>
      </c>
    </row>
    <row r="8" spans="1:2" ht="41.4" x14ac:dyDescent="0.25">
      <c r="A8" s="8" t="s">
        <v>29</v>
      </c>
      <c r="B8" s="9" t="s">
        <v>91</v>
      </c>
    </row>
    <row r="9" spans="1:2" ht="13.8" x14ac:dyDescent="0.25">
      <c r="A9" s="8" t="s">
        <v>81</v>
      </c>
      <c r="B9" s="9" t="s">
        <v>92</v>
      </c>
    </row>
    <row r="10" spans="1:2" ht="13.8" x14ac:dyDescent="0.25">
      <c r="A10" s="8" t="s">
        <v>22</v>
      </c>
      <c r="B10" s="9" t="s">
        <v>21</v>
      </c>
    </row>
    <row r="11" spans="1:2" ht="13.8" x14ac:dyDescent="0.25">
      <c r="A11" s="8" t="s">
        <v>20</v>
      </c>
      <c r="B11" s="9" t="s">
        <v>28</v>
      </c>
    </row>
    <row r="12" spans="1:2" ht="13.8" x14ac:dyDescent="0.25">
      <c r="A12" s="8" t="s">
        <v>19</v>
      </c>
      <c r="B12" s="9" t="s">
        <v>18</v>
      </c>
    </row>
    <row r="13" spans="1:2" ht="124.2" x14ac:dyDescent="0.25">
      <c r="A13" s="8" t="s">
        <v>17</v>
      </c>
      <c r="B13" s="9" t="s">
        <v>30</v>
      </c>
    </row>
    <row r="14" spans="1:2" ht="13.8" x14ac:dyDescent="0.25">
      <c r="A14" s="8" t="s">
        <v>16</v>
      </c>
      <c r="B14" s="14" t="s">
        <v>93</v>
      </c>
    </row>
    <row r="15" spans="1:2" ht="13.8" x14ac:dyDescent="0.25">
      <c r="A15" s="8" t="s">
        <v>71</v>
      </c>
      <c r="B15" s="14" t="s">
        <v>94</v>
      </c>
    </row>
    <row r="16" spans="1:2" ht="13.8" x14ac:dyDescent="0.25">
      <c r="A16" s="8" t="s">
        <v>15</v>
      </c>
      <c r="B16" s="9" t="s">
        <v>95</v>
      </c>
    </row>
    <row r="17" spans="1:2" ht="27.6" x14ac:dyDescent="0.25">
      <c r="A17" s="8" t="s">
        <v>14</v>
      </c>
      <c r="B17" s="9" t="s">
        <v>96</v>
      </c>
    </row>
    <row r="19" spans="1:2" x14ac:dyDescent="0.3">
      <c r="A19" s="7"/>
    </row>
    <row r="20" spans="1:2" x14ac:dyDescent="0.3">
      <c r="A20" s="13"/>
    </row>
    <row r="21" spans="1:2" x14ac:dyDescent="0.3">
      <c r="A21" s="13"/>
    </row>
    <row r="22" spans="1:2" x14ac:dyDescent="0.3">
      <c r="A22" s="13"/>
    </row>
    <row r="23" spans="1:2" x14ac:dyDescent="0.3">
      <c r="A23" s="13"/>
    </row>
    <row r="24" spans="1:2" x14ac:dyDescent="0.3">
      <c r="A24" s="13"/>
    </row>
    <row r="25" spans="1:2" x14ac:dyDescent="0.3">
      <c r="A25" s="13"/>
    </row>
    <row r="26" spans="1:2" x14ac:dyDescent="0.3">
      <c r="A26" s="13"/>
    </row>
    <row r="27" spans="1:2" x14ac:dyDescent="0.3">
      <c r="A27" s="13"/>
    </row>
    <row r="28" spans="1:2" x14ac:dyDescent="0.3">
      <c r="A28" s="13"/>
    </row>
    <row r="29" spans="1:2" x14ac:dyDescent="0.3">
      <c r="A29" s="13"/>
    </row>
    <row r="30" spans="1:2" x14ac:dyDescent="0.3">
      <c r="A30" s="13"/>
    </row>
    <row r="31" spans="1:2" x14ac:dyDescent="0.3">
      <c r="A31" s="13"/>
    </row>
    <row r="32" spans="1:2" x14ac:dyDescent="0.3">
      <c r="A32" s="13"/>
    </row>
    <row r="33" spans="1:1" x14ac:dyDescent="0.3">
      <c r="A33" s="13"/>
    </row>
    <row r="34" spans="1:1" x14ac:dyDescent="0.3">
      <c r="A34" s="13"/>
    </row>
    <row r="35" spans="1:1" x14ac:dyDescent="0.3">
      <c r="A35" s="13"/>
    </row>
    <row r="36" spans="1:1" x14ac:dyDescent="0.3">
      <c r="A36" s="13"/>
    </row>
    <row r="37" spans="1:1" x14ac:dyDescent="0.3">
      <c r="A37" s="13"/>
    </row>
    <row r="38" spans="1:1" x14ac:dyDescent="0.3">
      <c r="A38" s="13"/>
    </row>
    <row r="39" spans="1:1" x14ac:dyDescent="0.3">
      <c r="A39" s="13"/>
    </row>
    <row r="40" spans="1:1" x14ac:dyDescent="0.3">
      <c r="A40" s="13"/>
    </row>
    <row r="41" spans="1:1" x14ac:dyDescent="0.3">
      <c r="A41" s="13"/>
    </row>
    <row r="42" spans="1:1" x14ac:dyDescent="0.3">
      <c r="A42" s="13"/>
    </row>
    <row r="43" spans="1:1" x14ac:dyDescent="0.3">
      <c r="A43" s="13"/>
    </row>
    <row r="44" spans="1:1" x14ac:dyDescent="0.3">
      <c r="A44" s="13"/>
    </row>
    <row r="45" spans="1:1" x14ac:dyDescent="0.3">
      <c r="A45" s="12"/>
    </row>
    <row r="46" spans="1:1" x14ac:dyDescent="0.3">
      <c r="A46" s="6"/>
    </row>
    <row r="47" spans="1:1" x14ac:dyDescent="0.3">
      <c r="A47" s="6"/>
    </row>
    <row r="48" spans="1:1"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row r="57" spans="1:1" x14ac:dyDescent="0.3">
      <c r="A57" s="6"/>
    </row>
    <row r="58" spans="1:1" x14ac:dyDescent="0.3">
      <c r="A58" s="6"/>
    </row>
    <row r="59" spans="1:1" x14ac:dyDescent="0.3">
      <c r="A59" s="6"/>
    </row>
    <row r="60" spans="1:1" x14ac:dyDescent="0.3">
      <c r="A60" s="6"/>
    </row>
    <row r="61" spans="1:1" x14ac:dyDescent="0.3">
      <c r="A61" s="6"/>
    </row>
    <row r="62" spans="1:1" x14ac:dyDescent="0.3">
      <c r="A62" s="6"/>
    </row>
    <row r="63" spans="1:1" x14ac:dyDescent="0.3">
      <c r="A63" s="6"/>
    </row>
    <row r="64" spans="1:1" x14ac:dyDescent="0.3">
      <c r="A64" s="6"/>
    </row>
    <row r="65" spans="1:1" x14ac:dyDescent="0.3">
      <c r="A65" s="6"/>
    </row>
    <row r="66" spans="1:1" x14ac:dyDescent="0.3">
      <c r="A66" s="6"/>
    </row>
    <row r="67" spans="1:1" x14ac:dyDescent="0.3">
      <c r="A67" s="6"/>
    </row>
    <row r="68" spans="1:1" x14ac:dyDescent="0.3">
      <c r="A68" s="6"/>
    </row>
    <row r="69" spans="1:1" x14ac:dyDescent="0.3">
      <c r="A69" s="6"/>
    </row>
    <row r="70" spans="1:1" x14ac:dyDescent="0.3">
      <c r="A70" s="6"/>
    </row>
    <row r="71" spans="1:1" x14ac:dyDescent="0.3">
      <c r="A71" s="6"/>
    </row>
    <row r="72" spans="1:1" x14ac:dyDescent="0.3">
      <c r="A72" s="6"/>
    </row>
    <row r="73" spans="1:1" x14ac:dyDescent="0.3">
      <c r="A73" s="6"/>
    </row>
    <row r="74" spans="1:1" x14ac:dyDescent="0.3">
      <c r="A74" s="5"/>
    </row>
    <row r="75" spans="1:1" x14ac:dyDescent="0.3">
      <c r="A75" s="4"/>
    </row>
    <row r="76" spans="1:1" x14ac:dyDescent="0.3">
      <c r="A76" s="4"/>
    </row>
    <row r="77" spans="1:1" x14ac:dyDescent="0.3">
      <c r="A77" s="5"/>
    </row>
    <row r="78" spans="1:1" x14ac:dyDescent="0.3">
      <c r="A78" s="4"/>
    </row>
    <row r="79" spans="1:1" x14ac:dyDescent="0.3">
      <c r="A79" s="5"/>
    </row>
    <row r="80" spans="1:1" x14ac:dyDescent="0.3">
      <c r="A80" s="4"/>
    </row>
    <row r="81" spans="1:1" x14ac:dyDescent="0.3">
      <c r="A81" s="5"/>
    </row>
    <row r="82" spans="1:1" x14ac:dyDescent="0.3">
      <c r="A82" s="4"/>
    </row>
    <row r="83" spans="1:1" x14ac:dyDescent="0.3">
      <c r="A83" s="4"/>
    </row>
    <row r="84" spans="1:1" x14ac:dyDescent="0.3">
      <c r="A84" s="5"/>
    </row>
    <row r="85" spans="1:1" x14ac:dyDescent="0.3">
      <c r="A85" s="4"/>
    </row>
  </sheetData>
  <pageMargins left="0.7" right="0.7" top="0.75" bottom="0.75" header="0.3" footer="0.3"/>
  <pageSetup paperSize="9" firstPageNumber="42949672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zoomScaleNormal="100" workbookViewId="0">
      <selection activeCell="B2" sqref="B2"/>
    </sheetView>
  </sheetViews>
  <sheetFormatPr baseColWidth="10" defaultRowHeight="14.4" x14ac:dyDescent="0.3"/>
  <cols>
    <col min="1" max="1" width="18.6640625" customWidth="1"/>
    <col min="2" max="2" width="83.6640625" bestFit="1" customWidth="1"/>
    <col min="3" max="3" width="19.33203125" customWidth="1"/>
  </cols>
  <sheetData>
    <row r="1" spans="1:3" x14ac:dyDescent="0.3">
      <c r="A1" s="18" t="s">
        <v>32</v>
      </c>
      <c r="B1" s="18" t="s">
        <v>33</v>
      </c>
      <c r="C1" s="19" t="s">
        <v>34</v>
      </c>
    </row>
    <row r="2" spans="1:3" ht="30.6" customHeight="1" x14ac:dyDescent="0.3">
      <c r="A2" s="16" t="s">
        <v>11</v>
      </c>
      <c r="B2" s="17" t="s">
        <v>36</v>
      </c>
      <c r="C2" s="17" t="s">
        <v>35</v>
      </c>
    </row>
    <row r="3" spans="1:3" ht="30.6" customHeight="1" x14ac:dyDescent="0.3">
      <c r="A3" s="16" t="s">
        <v>13</v>
      </c>
      <c r="B3" s="17" t="s">
        <v>65</v>
      </c>
      <c r="C3" s="17" t="s">
        <v>35</v>
      </c>
    </row>
    <row r="4" spans="1:3" ht="30.6" customHeight="1" x14ac:dyDescent="0.3">
      <c r="A4" s="16" t="s">
        <v>12</v>
      </c>
      <c r="B4" s="17" t="s">
        <v>65</v>
      </c>
      <c r="C4" s="17" t="s">
        <v>35</v>
      </c>
    </row>
    <row r="5" spans="1:3" ht="30.6" customHeight="1" x14ac:dyDescent="0.3">
      <c r="A5" s="16" t="s">
        <v>85</v>
      </c>
      <c r="B5" s="17" t="s">
        <v>68</v>
      </c>
      <c r="C5" s="17" t="s">
        <v>37</v>
      </c>
    </row>
    <row r="6" spans="1:3" ht="30.6" customHeight="1" x14ac:dyDescent="0.3">
      <c r="A6" s="16" t="s">
        <v>66</v>
      </c>
      <c r="B6" s="17" t="s">
        <v>69</v>
      </c>
      <c r="C6" s="17" t="s">
        <v>35</v>
      </c>
    </row>
    <row r="7" spans="1:3" ht="30.6" customHeight="1" x14ac:dyDescent="0.3">
      <c r="A7" s="16" t="s">
        <v>72</v>
      </c>
      <c r="B7" s="17" t="s">
        <v>86</v>
      </c>
      <c r="C7" s="17" t="s">
        <v>37</v>
      </c>
    </row>
    <row r="8" spans="1:3" ht="30.6" customHeight="1" x14ac:dyDescent="0.3">
      <c r="A8" s="16" t="s">
        <v>84</v>
      </c>
      <c r="B8" s="17" t="s">
        <v>87</v>
      </c>
      <c r="C8" s="17"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4"/>
  <sheetViews>
    <sheetView zoomScaleNormal="100" workbookViewId="0"/>
  </sheetViews>
  <sheetFormatPr baseColWidth="10" defaultRowHeight="14.4" x14ac:dyDescent="0.3"/>
  <cols>
    <col min="1" max="1" width="7.77734375" style="33" bestFit="1" customWidth="1"/>
    <col min="2" max="2" width="53" style="1" bestFit="1" customWidth="1"/>
    <col min="3" max="3" width="24.6640625" style="33" bestFit="1" customWidth="1"/>
    <col min="4" max="4" width="27.109375" style="15" customWidth="1"/>
    <col min="5" max="5" width="16.88671875" style="33" bestFit="1" customWidth="1"/>
    <col min="6" max="6" width="12.44140625" style="32" bestFit="1" customWidth="1"/>
    <col min="7" max="7" width="11.5546875" style="32"/>
  </cols>
  <sheetData>
    <row r="1" spans="1:7" s="30" customFormat="1" ht="28.8" x14ac:dyDescent="0.3">
      <c r="A1" s="36" t="s">
        <v>67</v>
      </c>
      <c r="B1" s="36" t="s">
        <v>13</v>
      </c>
      <c r="C1" s="36" t="s">
        <v>12</v>
      </c>
      <c r="D1" s="37" t="s">
        <v>85</v>
      </c>
      <c r="E1" s="36" t="s">
        <v>66</v>
      </c>
      <c r="F1" s="34" t="s">
        <v>72</v>
      </c>
      <c r="G1" s="34" t="s">
        <v>84</v>
      </c>
    </row>
    <row r="2" spans="1:7" x14ac:dyDescent="0.3">
      <c r="A2" s="38">
        <v>162756</v>
      </c>
      <c r="B2" s="39" t="s">
        <v>465</v>
      </c>
      <c r="C2" s="38" t="s">
        <v>466</v>
      </c>
      <c r="D2" s="40" t="s">
        <v>0</v>
      </c>
      <c r="E2" s="38" t="s">
        <v>31</v>
      </c>
      <c r="F2" s="31" t="s">
        <v>31</v>
      </c>
      <c r="G2" s="31" t="s">
        <v>6</v>
      </c>
    </row>
    <row r="3" spans="1:7" x14ac:dyDescent="0.3">
      <c r="A3" s="38">
        <v>199889</v>
      </c>
      <c r="B3" s="39" t="s">
        <v>467</v>
      </c>
      <c r="C3" s="38" t="s">
        <v>468</v>
      </c>
      <c r="D3" s="40" t="s">
        <v>0</v>
      </c>
      <c r="E3" s="38" t="s">
        <v>31</v>
      </c>
      <c r="F3" s="31" t="s">
        <v>31</v>
      </c>
      <c r="G3" s="31" t="s">
        <v>1</v>
      </c>
    </row>
    <row r="4" spans="1:7" x14ac:dyDescent="0.3">
      <c r="A4" s="38">
        <v>64452</v>
      </c>
      <c r="B4" s="39" t="s">
        <v>469</v>
      </c>
      <c r="C4" s="38" t="s">
        <v>470</v>
      </c>
      <c r="D4" s="40" t="s">
        <v>0</v>
      </c>
      <c r="E4" s="38" t="s">
        <v>31</v>
      </c>
      <c r="F4" s="31" t="s">
        <v>31</v>
      </c>
      <c r="G4" s="31" t="s">
        <v>5</v>
      </c>
    </row>
    <row r="5" spans="1:7" x14ac:dyDescent="0.3">
      <c r="A5" s="38">
        <v>333329</v>
      </c>
      <c r="B5" s="39" t="s">
        <v>510</v>
      </c>
      <c r="C5" s="38" t="s">
        <v>511</v>
      </c>
      <c r="D5" s="41" t="s">
        <v>1</v>
      </c>
      <c r="E5" s="38" t="s">
        <v>499</v>
      </c>
      <c r="F5" s="31" t="s">
        <v>31</v>
      </c>
      <c r="G5" s="31" t="s">
        <v>6</v>
      </c>
    </row>
    <row r="6" spans="1:7" x14ac:dyDescent="0.3">
      <c r="A6" s="38">
        <v>162942</v>
      </c>
      <c r="B6" s="39" t="s">
        <v>512</v>
      </c>
      <c r="C6" s="38" t="s">
        <v>513</v>
      </c>
      <c r="D6" s="41" t="s">
        <v>1</v>
      </c>
      <c r="E6" s="38" t="s">
        <v>500</v>
      </c>
      <c r="F6" s="31" t="s">
        <v>31</v>
      </c>
      <c r="G6" s="31" t="s">
        <v>6</v>
      </c>
    </row>
    <row r="7" spans="1:7" x14ac:dyDescent="0.3">
      <c r="A7" s="38">
        <v>162984</v>
      </c>
      <c r="B7" s="39" t="s">
        <v>514</v>
      </c>
      <c r="C7" s="38" t="s">
        <v>515</v>
      </c>
      <c r="D7" s="41" t="s">
        <v>1</v>
      </c>
      <c r="E7" s="38" t="s">
        <v>500</v>
      </c>
      <c r="F7" s="31" t="s">
        <v>31</v>
      </c>
      <c r="G7" s="31" t="s">
        <v>6</v>
      </c>
    </row>
    <row r="8" spans="1:7" x14ac:dyDescent="0.3">
      <c r="A8" s="38">
        <v>530986</v>
      </c>
      <c r="B8" s="39" t="s">
        <v>516</v>
      </c>
      <c r="C8" s="38" t="s">
        <v>517</v>
      </c>
      <c r="D8" s="41" t="s">
        <v>1</v>
      </c>
      <c r="E8" s="38" t="s">
        <v>500</v>
      </c>
      <c r="F8" s="31" t="s">
        <v>31</v>
      </c>
      <c r="G8" s="31" t="s">
        <v>31</v>
      </c>
    </row>
    <row r="9" spans="1:7" x14ac:dyDescent="0.3">
      <c r="A9" s="38">
        <v>367394</v>
      </c>
      <c r="B9" s="39" t="s">
        <v>518</v>
      </c>
      <c r="C9" s="38" t="s">
        <v>519</v>
      </c>
      <c r="D9" s="41" t="s">
        <v>1</v>
      </c>
      <c r="E9" s="38" t="s">
        <v>500</v>
      </c>
      <c r="F9" s="31" t="s">
        <v>31</v>
      </c>
      <c r="G9" s="31" t="s">
        <v>6</v>
      </c>
    </row>
    <row r="10" spans="1:7" x14ac:dyDescent="0.3">
      <c r="A10" s="38">
        <v>163026</v>
      </c>
      <c r="B10" s="39" t="s">
        <v>520</v>
      </c>
      <c r="C10" s="38" t="s">
        <v>521</v>
      </c>
      <c r="D10" s="41" t="s">
        <v>1</v>
      </c>
      <c r="E10" s="38" t="s">
        <v>500</v>
      </c>
      <c r="F10" s="31" t="s">
        <v>31</v>
      </c>
      <c r="G10" s="31" t="s">
        <v>6</v>
      </c>
    </row>
    <row r="11" spans="1:7" x14ac:dyDescent="0.3">
      <c r="A11" s="38">
        <v>162947</v>
      </c>
      <c r="B11" s="39" t="s">
        <v>522</v>
      </c>
      <c r="C11" s="38" t="s">
        <v>523</v>
      </c>
      <c r="D11" s="41" t="s">
        <v>1</v>
      </c>
      <c r="E11" s="38" t="s">
        <v>500</v>
      </c>
      <c r="F11" s="31" t="s">
        <v>31</v>
      </c>
      <c r="G11" s="31" t="s">
        <v>6</v>
      </c>
    </row>
    <row r="12" spans="1:7" x14ac:dyDescent="0.3">
      <c r="A12" s="38">
        <v>162891</v>
      </c>
      <c r="B12" s="39" t="s">
        <v>524</v>
      </c>
      <c r="C12" s="38" t="s">
        <v>525</v>
      </c>
      <c r="D12" s="41" t="s">
        <v>1</v>
      </c>
      <c r="E12" s="38" t="s">
        <v>501</v>
      </c>
      <c r="F12" s="31" t="s">
        <v>31</v>
      </c>
      <c r="G12" s="31" t="s">
        <v>6</v>
      </c>
    </row>
    <row r="13" spans="1:7" x14ac:dyDescent="0.3">
      <c r="A13" s="38">
        <v>162886</v>
      </c>
      <c r="B13" s="39" t="s">
        <v>526</v>
      </c>
      <c r="C13" s="38" t="s">
        <v>527</v>
      </c>
      <c r="D13" s="41" t="s">
        <v>1</v>
      </c>
      <c r="E13" s="38" t="s">
        <v>501</v>
      </c>
      <c r="F13" s="31" t="s">
        <v>31</v>
      </c>
      <c r="G13" s="31" t="s">
        <v>5</v>
      </c>
    </row>
    <row r="14" spans="1:7" x14ac:dyDescent="0.3">
      <c r="A14" s="38">
        <v>64648</v>
      </c>
      <c r="B14" s="39" t="s">
        <v>528</v>
      </c>
      <c r="C14" s="38" t="s">
        <v>529</v>
      </c>
      <c r="D14" s="41" t="s">
        <v>1</v>
      </c>
      <c r="E14" s="38" t="s">
        <v>502</v>
      </c>
      <c r="F14" s="31" t="s">
        <v>31</v>
      </c>
      <c r="G14" s="31" t="s">
        <v>5</v>
      </c>
    </row>
    <row r="15" spans="1:7" x14ac:dyDescent="0.3">
      <c r="A15" s="38">
        <v>162937</v>
      </c>
      <c r="B15" s="39" t="s">
        <v>530</v>
      </c>
      <c r="C15" s="38" t="s">
        <v>531</v>
      </c>
      <c r="D15" s="41" t="s">
        <v>1</v>
      </c>
      <c r="E15" s="38" t="s">
        <v>500</v>
      </c>
      <c r="F15" s="31" t="s">
        <v>31</v>
      </c>
      <c r="G15" s="31" t="s">
        <v>6</v>
      </c>
    </row>
    <row r="16" spans="1:7" x14ac:dyDescent="0.3">
      <c r="A16" s="38">
        <v>163047</v>
      </c>
      <c r="B16" s="43" t="s">
        <v>135</v>
      </c>
      <c r="C16" s="38" t="s">
        <v>136</v>
      </c>
      <c r="D16" s="42" t="s">
        <v>3</v>
      </c>
      <c r="E16" s="38" t="s">
        <v>500</v>
      </c>
      <c r="F16" s="31" t="s">
        <v>31</v>
      </c>
      <c r="G16" s="31" t="s">
        <v>6</v>
      </c>
    </row>
    <row r="17" spans="1:7" x14ac:dyDescent="0.3">
      <c r="A17" s="38">
        <v>162924</v>
      </c>
      <c r="B17" s="39" t="s">
        <v>137</v>
      </c>
      <c r="C17" s="38" t="s">
        <v>138</v>
      </c>
      <c r="D17" s="42" t="s">
        <v>3</v>
      </c>
      <c r="E17" s="38" t="s">
        <v>500</v>
      </c>
      <c r="F17" s="31" t="s">
        <v>31</v>
      </c>
      <c r="G17" s="31" t="s">
        <v>6</v>
      </c>
    </row>
    <row r="18" spans="1:7" x14ac:dyDescent="0.3">
      <c r="A18" s="38">
        <v>163031</v>
      </c>
      <c r="B18" s="39" t="s">
        <v>139</v>
      </c>
      <c r="C18" s="38" t="s">
        <v>140</v>
      </c>
      <c r="D18" s="42" t="s">
        <v>3</v>
      </c>
      <c r="E18" s="38" t="s">
        <v>500</v>
      </c>
      <c r="F18" s="31" t="s">
        <v>31</v>
      </c>
      <c r="G18" s="31" t="s">
        <v>5</v>
      </c>
    </row>
    <row r="19" spans="1:7" x14ac:dyDescent="0.3">
      <c r="A19" s="38">
        <v>163028</v>
      </c>
      <c r="B19" s="39" t="s">
        <v>141</v>
      </c>
      <c r="C19" s="38" t="s">
        <v>142</v>
      </c>
      <c r="D19" s="42" t="s">
        <v>3</v>
      </c>
      <c r="E19" s="38" t="s">
        <v>500</v>
      </c>
      <c r="F19" s="31" t="s">
        <v>31</v>
      </c>
      <c r="G19" s="31" t="s">
        <v>6</v>
      </c>
    </row>
    <row r="20" spans="1:7" x14ac:dyDescent="0.3">
      <c r="A20" s="38">
        <v>56508</v>
      </c>
      <c r="B20" s="39" t="s">
        <v>143</v>
      </c>
      <c r="C20" s="38" t="s">
        <v>144</v>
      </c>
      <c r="D20" s="42" t="s">
        <v>3</v>
      </c>
      <c r="E20" s="38" t="s">
        <v>500</v>
      </c>
      <c r="F20" s="31" t="s">
        <v>31</v>
      </c>
      <c r="G20" s="31" t="s">
        <v>6</v>
      </c>
    </row>
    <row r="21" spans="1:7" x14ac:dyDescent="0.3">
      <c r="A21" s="38">
        <v>163273</v>
      </c>
      <c r="B21" s="43" t="s">
        <v>145</v>
      </c>
      <c r="C21" s="38" t="s">
        <v>146</v>
      </c>
      <c r="D21" s="42" t="s">
        <v>3</v>
      </c>
      <c r="E21" s="38" t="s">
        <v>500</v>
      </c>
      <c r="F21" s="31" t="s">
        <v>31</v>
      </c>
      <c r="G21" s="31" t="s">
        <v>7</v>
      </c>
    </row>
    <row r="22" spans="1:7" x14ac:dyDescent="0.3">
      <c r="A22" s="38">
        <v>163265</v>
      </c>
      <c r="B22" s="39" t="s">
        <v>147</v>
      </c>
      <c r="C22" s="38" t="s">
        <v>148</v>
      </c>
      <c r="D22" s="42" t="s">
        <v>3</v>
      </c>
      <c r="E22" s="38" t="s">
        <v>500</v>
      </c>
      <c r="F22" s="31" t="s">
        <v>31</v>
      </c>
      <c r="G22" s="31" t="s">
        <v>6</v>
      </c>
    </row>
    <row r="23" spans="1:7" x14ac:dyDescent="0.3">
      <c r="A23" s="38">
        <v>64649</v>
      </c>
      <c r="B23" s="39" t="s">
        <v>149</v>
      </c>
      <c r="C23" s="38" t="s">
        <v>150</v>
      </c>
      <c r="D23" s="42" t="s">
        <v>3</v>
      </c>
      <c r="E23" s="38" t="s">
        <v>503</v>
      </c>
      <c r="F23" s="31" t="s">
        <v>31</v>
      </c>
      <c r="G23" s="31" t="s">
        <v>6</v>
      </c>
    </row>
    <row r="24" spans="1:7" x14ac:dyDescent="0.3">
      <c r="A24" s="38">
        <v>64460</v>
      </c>
      <c r="B24" s="39" t="s">
        <v>151</v>
      </c>
      <c r="C24" s="38" t="s">
        <v>152</v>
      </c>
      <c r="D24" s="42" t="s">
        <v>3</v>
      </c>
      <c r="E24" s="38" t="s">
        <v>504</v>
      </c>
      <c r="F24" s="31" t="s">
        <v>31</v>
      </c>
      <c r="G24" s="31" t="s">
        <v>5</v>
      </c>
    </row>
    <row r="25" spans="1:7" x14ac:dyDescent="0.3">
      <c r="A25" s="38">
        <v>64443</v>
      </c>
      <c r="B25" s="39" t="s">
        <v>153</v>
      </c>
      <c r="C25" s="38" t="s">
        <v>154</v>
      </c>
      <c r="D25" s="42" t="s">
        <v>3</v>
      </c>
      <c r="E25" s="38" t="s">
        <v>505</v>
      </c>
      <c r="F25" s="31" t="s">
        <v>31</v>
      </c>
      <c r="G25" s="31" t="s">
        <v>4</v>
      </c>
    </row>
    <row r="26" spans="1:7" x14ac:dyDescent="0.3">
      <c r="A26" s="38">
        <v>162879</v>
      </c>
      <c r="B26" s="39" t="s">
        <v>155</v>
      </c>
      <c r="C26" s="38" t="s">
        <v>156</v>
      </c>
      <c r="D26" s="42" t="s">
        <v>3</v>
      </c>
      <c r="E26" s="38" t="s">
        <v>500</v>
      </c>
      <c r="F26" s="31" t="s">
        <v>31</v>
      </c>
      <c r="G26" s="31" t="s">
        <v>6</v>
      </c>
    </row>
    <row r="27" spans="1:7" x14ac:dyDescent="0.3">
      <c r="A27" s="38">
        <v>163016</v>
      </c>
      <c r="B27" s="39" t="s">
        <v>157</v>
      </c>
      <c r="C27" s="38" t="s">
        <v>158</v>
      </c>
      <c r="D27" s="42" t="s">
        <v>3</v>
      </c>
      <c r="E27" s="38" t="s">
        <v>500</v>
      </c>
      <c r="F27" s="31" t="s">
        <v>31</v>
      </c>
      <c r="G27" s="31" t="s">
        <v>6</v>
      </c>
    </row>
    <row r="28" spans="1:7" x14ac:dyDescent="0.3">
      <c r="A28" s="38">
        <v>458668</v>
      </c>
      <c r="B28" s="39" t="s">
        <v>471</v>
      </c>
      <c r="C28" s="38" t="s">
        <v>472</v>
      </c>
      <c r="D28" s="44" t="s">
        <v>4</v>
      </c>
      <c r="E28" s="38" t="s">
        <v>508</v>
      </c>
      <c r="F28" s="31" t="s">
        <v>31</v>
      </c>
      <c r="G28" s="31" t="s">
        <v>6</v>
      </c>
    </row>
    <row r="29" spans="1:7" x14ac:dyDescent="0.3">
      <c r="A29" s="38">
        <v>163077</v>
      </c>
      <c r="B29" s="39" t="s">
        <v>473</v>
      </c>
      <c r="C29" s="38" t="s">
        <v>474</v>
      </c>
      <c r="D29" s="44" t="s">
        <v>4</v>
      </c>
      <c r="E29" s="38" t="s">
        <v>508</v>
      </c>
      <c r="F29" s="31" t="s">
        <v>31</v>
      </c>
      <c r="G29" s="31" t="s">
        <v>6</v>
      </c>
    </row>
    <row r="30" spans="1:7" x14ac:dyDescent="0.3">
      <c r="A30" s="38">
        <v>163055</v>
      </c>
      <c r="B30" s="39" t="s">
        <v>475</v>
      </c>
      <c r="C30" s="38" t="s">
        <v>476</v>
      </c>
      <c r="D30" s="44" t="s">
        <v>4</v>
      </c>
      <c r="E30" s="38" t="s">
        <v>508</v>
      </c>
      <c r="F30" s="31" t="s">
        <v>31</v>
      </c>
      <c r="G30" s="31" t="s">
        <v>6</v>
      </c>
    </row>
    <row r="31" spans="1:7" x14ac:dyDescent="0.3">
      <c r="A31" s="38">
        <v>64158</v>
      </c>
      <c r="B31" s="39" t="s">
        <v>477</v>
      </c>
      <c r="C31" s="38" t="s">
        <v>478</v>
      </c>
      <c r="D31" s="44" t="s">
        <v>4</v>
      </c>
      <c r="E31" s="38" t="s">
        <v>508</v>
      </c>
      <c r="F31" s="31" t="s">
        <v>31</v>
      </c>
      <c r="G31" s="31" t="s">
        <v>6</v>
      </c>
    </row>
    <row r="32" spans="1:7" x14ac:dyDescent="0.3">
      <c r="A32" s="38">
        <v>163322</v>
      </c>
      <c r="B32" s="39" t="s">
        <v>479</v>
      </c>
      <c r="C32" s="38" t="s">
        <v>480</v>
      </c>
      <c r="D32" s="44" t="s">
        <v>4</v>
      </c>
      <c r="E32" s="38" t="s">
        <v>503</v>
      </c>
      <c r="F32" s="31" t="s">
        <v>31</v>
      </c>
      <c r="G32" s="31" t="s">
        <v>6</v>
      </c>
    </row>
    <row r="33" spans="1:7" x14ac:dyDescent="0.3">
      <c r="A33" s="38">
        <v>64242</v>
      </c>
      <c r="B33" s="39" t="s">
        <v>481</v>
      </c>
      <c r="C33" s="38" t="s">
        <v>482</v>
      </c>
      <c r="D33" s="44" t="s">
        <v>4</v>
      </c>
      <c r="E33" s="38" t="s">
        <v>508</v>
      </c>
      <c r="F33" s="31" t="s">
        <v>31</v>
      </c>
      <c r="G33" s="31" t="s">
        <v>6</v>
      </c>
    </row>
    <row r="34" spans="1:7" x14ac:dyDescent="0.3">
      <c r="A34" s="38">
        <v>163194</v>
      </c>
      <c r="B34" s="39" t="s">
        <v>483</v>
      </c>
      <c r="C34" s="38" t="s">
        <v>484</v>
      </c>
      <c r="D34" s="44" t="s">
        <v>4</v>
      </c>
      <c r="E34" s="38" t="s">
        <v>508</v>
      </c>
      <c r="F34" s="31" t="s">
        <v>31</v>
      </c>
      <c r="G34" s="31" t="s">
        <v>6</v>
      </c>
    </row>
    <row r="35" spans="1:7" x14ac:dyDescent="0.3">
      <c r="A35" s="38">
        <v>64098</v>
      </c>
      <c r="B35" s="39" t="s">
        <v>485</v>
      </c>
      <c r="C35" s="38" t="s">
        <v>486</v>
      </c>
      <c r="D35" s="44" t="s">
        <v>4</v>
      </c>
      <c r="E35" s="38" t="s">
        <v>508</v>
      </c>
      <c r="F35" s="31" t="s">
        <v>31</v>
      </c>
      <c r="G35" s="31" t="s">
        <v>5</v>
      </c>
    </row>
    <row r="36" spans="1:7" x14ac:dyDescent="0.3">
      <c r="A36" s="38">
        <v>163012</v>
      </c>
      <c r="B36" s="39" t="s">
        <v>487</v>
      </c>
      <c r="C36" s="38" t="s">
        <v>488</v>
      </c>
      <c r="D36" s="44" t="s">
        <v>4</v>
      </c>
      <c r="E36" s="38" t="s">
        <v>508</v>
      </c>
      <c r="F36" s="31" t="s">
        <v>31</v>
      </c>
      <c r="G36" s="31" t="s">
        <v>6</v>
      </c>
    </row>
    <row r="37" spans="1:7" x14ac:dyDescent="0.3">
      <c r="A37" s="38">
        <v>64455</v>
      </c>
      <c r="B37" s="39" t="s">
        <v>489</v>
      </c>
      <c r="C37" s="38" t="s">
        <v>490</v>
      </c>
      <c r="D37" s="44" t="s">
        <v>4</v>
      </c>
      <c r="E37" s="38" t="s">
        <v>509</v>
      </c>
      <c r="F37" s="31" t="s">
        <v>31</v>
      </c>
      <c r="G37" s="31" t="s">
        <v>6</v>
      </c>
    </row>
    <row r="38" spans="1:7" x14ac:dyDescent="0.3">
      <c r="A38" s="38">
        <v>64456</v>
      </c>
      <c r="B38" s="39" t="s">
        <v>491</v>
      </c>
      <c r="C38" s="38" t="s">
        <v>492</v>
      </c>
      <c r="D38" s="44" t="s">
        <v>4</v>
      </c>
      <c r="E38" s="38" t="s">
        <v>509</v>
      </c>
      <c r="F38" s="31" t="s">
        <v>31</v>
      </c>
      <c r="G38" s="31" t="s">
        <v>5</v>
      </c>
    </row>
    <row r="39" spans="1:7" x14ac:dyDescent="0.3">
      <c r="A39" s="38">
        <v>162960</v>
      </c>
      <c r="B39" s="39" t="s">
        <v>493</v>
      </c>
      <c r="C39" s="38" t="s">
        <v>494</v>
      </c>
      <c r="D39" s="44" t="s">
        <v>4</v>
      </c>
      <c r="E39" s="38" t="s">
        <v>508</v>
      </c>
      <c r="F39" s="31" t="s">
        <v>31</v>
      </c>
      <c r="G39" s="31" t="s">
        <v>5</v>
      </c>
    </row>
    <row r="40" spans="1:7" x14ac:dyDescent="0.3">
      <c r="A40" s="38">
        <v>163018</v>
      </c>
      <c r="B40" s="52" t="s">
        <v>495</v>
      </c>
      <c r="C40" s="38" t="s">
        <v>496</v>
      </c>
      <c r="D40" s="44" t="s">
        <v>4</v>
      </c>
      <c r="E40" s="38" t="s">
        <v>508</v>
      </c>
      <c r="F40" s="31" t="s">
        <v>31</v>
      </c>
      <c r="G40" s="31" t="s">
        <v>6</v>
      </c>
    </row>
    <row r="41" spans="1:7" x14ac:dyDescent="0.3">
      <c r="A41" s="38">
        <v>61992</v>
      </c>
      <c r="B41" s="39" t="s">
        <v>497</v>
      </c>
      <c r="C41" s="38" t="s">
        <v>498</v>
      </c>
      <c r="D41" s="44" t="s">
        <v>4</v>
      </c>
      <c r="E41" s="38" t="s">
        <v>508</v>
      </c>
      <c r="F41" s="31" t="s">
        <v>31</v>
      </c>
      <c r="G41" s="31" t="s">
        <v>6</v>
      </c>
    </row>
    <row r="42" spans="1:7" x14ac:dyDescent="0.3">
      <c r="A42" s="38">
        <v>62153</v>
      </c>
      <c r="B42" s="39" t="s">
        <v>461</v>
      </c>
      <c r="C42" s="38" t="s">
        <v>462</v>
      </c>
      <c r="D42" s="46" t="s">
        <v>5</v>
      </c>
      <c r="E42" s="38" t="s">
        <v>506</v>
      </c>
      <c r="F42" s="31" t="s">
        <v>31</v>
      </c>
      <c r="G42" s="31" t="s">
        <v>3</v>
      </c>
    </row>
    <row r="43" spans="1:7" x14ac:dyDescent="0.3">
      <c r="A43" s="38">
        <v>62118</v>
      </c>
      <c r="B43" s="39" t="s">
        <v>463</v>
      </c>
      <c r="C43" s="38" t="s">
        <v>464</v>
      </c>
      <c r="D43" s="46" t="s">
        <v>5</v>
      </c>
      <c r="E43" s="38" t="s">
        <v>507</v>
      </c>
      <c r="F43" s="31" t="s">
        <v>31</v>
      </c>
      <c r="G43" s="31" t="s">
        <v>6</v>
      </c>
    </row>
    <row r="44" spans="1:7" x14ac:dyDescent="0.3">
      <c r="A44" s="38">
        <v>62037</v>
      </c>
      <c r="B44" s="39" t="s">
        <v>159</v>
      </c>
      <c r="C44" s="38" t="s">
        <v>160</v>
      </c>
      <c r="D44" s="47" t="s">
        <v>6</v>
      </c>
      <c r="E44" s="38" t="s">
        <v>31</v>
      </c>
      <c r="F44" s="31" t="s">
        <v>31</v>
      </c>
      <c r="G44" s="31" t="s">
        <v>6</v>
      </c>
    </row>
    <row r="45" spans="1:7" x14ac:dyDescent="0.3">
      <c r="A45" s="38">
        <v>64131</v>
      </c>
      <c r="B45" s="43" t="s">
        <v>161</v>
      </c>
      <c r="C45" s="38" t="s">
        <v>162</v>
      </c>
      <c r="D45" s="47" t="s">
        <v>6</v>
      </c>
      <c r="E45" s="38" t="s">
        <v>31</v>
      </c>
      <c r="F45" s="31" t="s">
        <v>31</v>
      </c>
      <c r="G45" s="31" t="s">
        <v>6</v>
      </c>
    </row>
    <row r="46" spans="1:7" x14ac:dyDescent="0.3">
      <c r="A46" s="38">
        <v>163207</v>
      </c>
      <c r="B46" s="39" t="s">
        <v>163</v>
      </c>
      <c r="C46" s="38" t="s">
        <v>164</v>
      </c>
      <c r="D46" s="47" t="s">
        <v>6</v>
      </c>
      <c r="E46" s="38" t="s">
        <v>31</v>
      </c>
      <c r="F46" s="31" t="s">
        <v>31</v>
      </c>
      <c r="G46" s="31" t="s">
        <v>6</v>
      </c>
    </row>
    <row r="47" spans="1:7" x14ac:dyDescent="0.3">
      <c r="A47" s="38">
        <v>64205</v>
      </c>
      <c r="B47" s="39" t="s">
        <v>165</v>
      </c>
      <c r="C47" s="38" t="s">
        <v>166</v>
      </c>
      <c r="D47" s="47" t="s">
        <v>6</v>
      </c>
      <c r="E47" s="38" t="s">
        <v>31</v>
      </c>
      <c r="F47" s="31" t="s">
        <v>31</v>
      </c>
      <c r="G47" s="31" t="s">
        <v>6</v>
      </c>
    </row>
    <row r="48" spans="1:7" x14ac:dyDescent="0.3">
      <c r="A48" s="38">
        <v>64206</v>
      </c>
      <c r="B48" s="39" t="s">
        <v>167</v>
      </c>
      <c r="C48" s="38" t="s">
        <v>168</v>
      </c>
      <c r="D48" s="47" t="s">
        <v>6</v>
      </c>
      <c r="E48" s="38" t="s">
        <v>31</v>
      </c>
      <c r="F48" s="31" t="s">
        <v>31</v>
      </c>
      <c r="G48" s="31" t="s">
        <v>6</v>
      </c>
    </row>
    <row r="49" spans="1:7" x14ac:dyDescent="0.3">
      <c r="A49" s="38">
        <v>64179</v>
      </c>
      <c r="B49" s="39" t="s">
        <v>169</v>
      </c>
      <c r="C49" s="38" t="s">
        <v>170</v>
      </c>
      <c r="D49" s="47" t="s">
        <v>6</v>
      </c>
      <c r="E49" s="38" t="s">
        <v>31</v>
      </c>
      <c r="F49" s="31" t="s">
        <v>31</v>
      </c>
      <c r="G49" s="31" t="s">
        <v>6</v>
      </c>
    </row>
    <row r="50" spans="1:7" x14ac:dyDescent="0.3">
      <c r="A50" s="38">
        <v>64180</v>
      </c>
      <c r="B50" s="39" t="s">
        <v>171</v>
      </c>
      <c r="C50" s="38" t="s">
        <v>172</v>
      </c>
      <c r="D50" s="47" t="s">
        <v>6</v>
      </c>
      <c r="E50" s="38" t="s">
        <v>31</v>
      </c>
      <c r="F50" s="31" t="s">
        <v>31</v>
      </c>
      <c r="G50" s="31" t="s">
        <v>6</v>
      </c>
    </row>
    <row r="51" spans="1:7" x14ac:dyDescent="0.3">
      <c r="A51" s="38">
        <v>163226</v>
      </c>
      <c r="B51" s="39" t="s">
        <v>173</v>
      </c>
      <c r="C51" s="38" t="s">
        <v>174</v>
      </c>
      <c r="D51" s="47" t="s">
        <v>6</v>
      </c>
      <c r="E51" s="38" t="s">
        <v>31</v>
      </c>
      <c r="F51" s="31" t="s">
        <v>31</v>
      </c>
      <c r="G51" s="31" t="s">
        <v>6</v>
      </c>
    </row>
    <row r="52" spans="1:7" x14ac:dyDescent="0.3">
      <c r="A52" s="38">
        <v>64181</v>
      </c>
      <c r="B52" s="39" t="s">
        <v>175</v>
      </c>
      <c r="C52" s="38" t="s">
        <v>176</v>
      </c>
      <c r="D52" s="47" t="s">
        <v>6</v>
      </c>
      <c r="E52" s="38" t="s">
        <v>31</v>
      </c>
      <c r="F52" s="31" t="s">
        <v>31</v>
      </c>
      <c r="G52" s="31" t="s">
        <v>6</v>
      </c>
    </row>
    <row r="53" spans="1:7" x14ac:dyDescent="0.3">
      <c r="A53" s="38">
        <v>64182</v>
      </c>
      <c r="B53" s="39" t="s">
        <v>177</v>
      </c>
      <c r="C53" s="38" t="s">
        <v>178</v>
      </c>
      <c r="D53" s="47" t="s">
        <v>6</v>
      </c>
      <c r="E53" s="38" t="s">
        <v>31</v>
      </c>
      <c r="F53" s="31" t="s">
        <v>31</v>
      </c>
      <c r="G53" s="31" t="s">
        <v>6</v>
      </c>
    </row>
    <row r="54" spans="1:7" x14ac:dyDescent="0.3">
      <c r="A54" s="38">
        <v>64185</v>
      </c>
      <c r="B54" s="39" t="s">
        <v>179</v>
      </c>
      <c r="C54" s="38" t="s">
        <v>180</v>
      </c>
      <c r="D54" s="47" t="s">
        <v>6</v>
      </c>
      <c r="E54" s="38" t="s">
        <v>31</v>
      </c>
      <c r="F54" s="31" t="s">
        <v>31</v>
      </c>
      <c r="G54" s="31" t="s">
        <v>6</v>
      </c>
    </row>
    <row r="55" spans="1:7" x14ac:dyDescent="0.3">
      <c r="A55" s="38">
        <v>64187</v>
      </c>
      <c r="B55" s="39" t="s">
        <v>181</v>
      </c>
      <c r="C55" s="38" t="s">
        <v>182</v>
      </c>
      <c r="D55" s="47" t="s">
        <v>6</v>
      </c>
      <c r="E55" s="38" t="s">
        <v>31</v>
      </c>
      <c r="F55" s="31" t="s">
        <v>31</v>
      </c>
      <c r="G55" s="31" t="s">
        <v>6</v>
      </c>
    </row>
    <row r="56" spans="1:7" x14ac:dyDescent="0.3">
      <c r="A56" s="38">
        <v>62189</v>
      </c>
      <c r="B56" s="39" t="s">
        <v>183</v>
      </c>
      <c r="C56" s="38" t="s">
        <v>184</v>
      </c>
      <c r="D56" s="47" t="s">
        <v>6</v>
      </c>
      <c r="E56" s="38" t="s">
        <v>31</v>
      </c>
      <c r="F56" s="31" t="s">
        <v>31</v>
      </c>
      <c r="G56" s="31" t="s">
        <v>6</v>
      </c>
    </row>
    <row r="57" spans="1:7" x14ac:dyDescent="0.3">
      <c r="A57" s="38">
        <v>62188</v>
      </c>
      <c r="B57" s="39" t="s">
        <v>185</v>
      </c>
      <c r="C57" s="38" t="s">
        <v>186</v>
      </c>
      <c r="D57" s="47" t="s">
        <v>6</v>
      </c>
      <c r="E57" s="38" t="s">
        <v>31</v>
      </c>
      <c r="F57" s="31" t="s">
        <v>31</v>
      </c>
      <c r="G57" s="31" t="s">
        <v>6</v>
      </c>
    </row>
    <row r="58" spans="1:7" x14ac:dyDescent="0.3">
      <c r="A58" s="38">
        <v>163245</v>
      </c>
      <c r="B58" s="39" t="s">
        <v>187</v>
      </c>
      <c r="C58" s="38" t="s">
        <v>188</v>
      </c>
      <c r="D58" s="47" t="s">
        <v>6</v>
      </c>
      <c r="E58" s="38" t="s">
        <v>31</v>
      </c>
      <c r="F58" s="31" t="s">
        <v>31</v>
      </c>
      <c r="G58" s="31" t="s">
        <v>6</v>
      </c>
    </row>
    <row r="59" spans="1:7" x14ac:dyDescent="0.3">
      <c r="A59" s="38">
        <v>334422</v>
      </c>
      <c r="B59" s="39" t="s">
        <v>189</v>
      </c>
      <c r="C59" s="38" t="s">
        <v>190</v>
      </c>
      <c r="D59" s="47" t="s">
        <v>6</v>
      </c>
      <c r="E59" s="38" t="s">
        <v>31</v>
      </c>
      <c r="F59" s="31" t="s">
        <v>31</v>
      </c>
      <c r="G59" s="31" t="s">
        <v>6</v>
      </c>
    </row>
    <row r="60" spans="1:7" x14ac:dyDescent="0.3">
      <c r="A60" s="38">
        <v>163068</v>
      </c>
      <c r="B60" s="39" t="s">
        <v>191</v>
      </c>
      <c r="C60" s="38" t="s">
        <v>192</v>
      </c>
      <c r="D60" s="47" t="s">
        <v>6</v>
      </c>
      <c r="E60" s="38" t="s">
        <v>31</v>
      </c>
      <c r="F60" s="31" t="s">
        <v>31</v>
      </c>
      <c r="G60" s="31" t="s">
        <v>6</v>
      </c>
    </row>
    <row r="61" spans="1:7" x14ac:dyDescent="0.3">
      <c r="A61" s="38">
        <v>163064</v>
      </c>
      <c r="B61" s="39" t="s">
        <v>193</v>
      </c>
      <c r="C61" s="38" t="s">
        <v>194</v>
      </c>
      <c r="D61" s="47" t="s">
        <v>6</v>
      </c>
      <c r="E61" s="38" t="s">
        <v>31</v>
      </c>
      <c r="F61" s="31" t="s">
        <v>31</v>
      </c>
      <c r="G61" s="31" t="s">
        <v>6</v>
      </c>
    </row>
    <row r="62" spans="1:7" x14ac:dyDescent="0.3">
      <c r="A62" s="38">
        <v>61729</v>
      </c>
      <c r="B62" s="39" t="s">
        <v>195</v>
      </c>
      <c r="C62" s="38" t="s">
        <v>196</v>
      </c>
      <c r="D62" s="47" t="s">
        <v>6</v>
      </c>
      <c r="E62" s="38" t="s">
        <v>31</v>
      </c>
      <c r="F62" s="31" t="s">
        <v>31</v>
      </c>
      <c r="G62" s="31" t="s">
        <v>6</v>
      </c>
    </row>
    <row r="63" spans="1:7" x14ac:dyDescent="0.3">
      <c r="A63" s="38">
        <v>436726</v>
      </c>
      <c r="B63" s="39" t="s">
        <v>197</v>
      </c>
      <c r="C63" s="38" t="s">
        <v>198</v>
      </c>
      <c r="D63" s="47" t="s">
        <v>6</v>
      </c>
      <c r="E63" s="38" t="s">
        <v>31</v>
      </c>
      <c r="F63" s="31" t="s">
        <v>31</v>
      </c>
      <c r="G63" s="31" t="s">
        <v>6</v>
      </c>
    </row>
    <row r="64" spans="1:7" x14ac:dyDescent="0.3">
      <c r="A64" s="38">
        <v>64156</v>
      </c>
      <c r="B64" s="39" t="s">
        <v>199</v>
      </c>
      <c r="C64" s="38" t="s">
        <v>200</v>
      </c>
      <c r="D64" s="47" t="s">
        <v>6</v>
      </c>
      <c r="E64" s="38" t="s">
        <v>31</v>
      </c>
      <c r="F64" s="31" t="s">
        <v>31</v>
      </c>
      <c r="G64" s="31" t="s">
        <v>6</v>
      </c>
    </row>
    <row r="65" spans="1:7" x14ac:dyDescent="0.3">
      <c r="A65" s="38">
        <v>593042</v>
      </c>
      <c r="B65" s="39" t="s">
        <v>201</v>
      </c>
      <c r="C65" s="38" t="s">
        <v>202</v>
      </c>
      <c r="D65" s="47" t="s">
        <v>6</v>
      </c>
      <c r="E65" s="38" t="s">
        <v>31</v>
      </c>
      <c r="F65" s="31" t="s">
        <v>31</v>
      </c>
      <c r="G65" s="31" t="s">
        <v>6</v>
      </c>
    </row>
    <row r="66" spans="1:7" x14ac:dyDescent="0.3">
      <c r="A66" s="38">
        <v>163098</v>
      </c>
      <c r="B66" s="39" t="s">
        <v>203</v>
      </c>
      <c r="C66" s="38" t="s">
        <v>204</v>
      </c>
      <c r="D66" s="47" t="s">
        <v>6</v>
      </c>
      <c r="E66" s="38" t="s">
        <v>31</v>
      </c>
      <c r="F66" s="31" t="s">
        <v>31</v>
      </c>
      <c r="G66" s="31" t="s">
        <v>6</v>
      </c>
    </row>
    <row r="67" spans="1:7" x14ac:dyDescent="0.3">
      <c r="A67" s="38">
        <v>64035</v>
      </c>
      <c r="B67" s="39" t="s">
        <v>205</v>
      </c>
      <c r="C67" s="38" t="s">
        <v>206</v>
      </c>
      <c r="D67" s="47" t="s">
        <v>6</v>
      </c>
      <c r="E67" s="38" t="s">
        <v>31</v>
      </c>
      <c r="F67" s="31" t="s">
        <v>31</v>
      </c>
      <c r="G67" s="31" t="s">
        <v>6</v>
      </c>
    </row>
    <row r="68" spans="1:7" x14ac:dyDescent="0.3">
      <c r="A68" s="38">
        <v>64036</v>
      </c>
      <c r="B68" s="39" t="s">
        <v>207</v>
      </c>
      <c r="C68" s="38" t="s">
        <v>208</v>
      </c>
      <c r="D68" s="47" t="s">
        <v>6</v>
      </c>
      <c r="E68" s="38" t="s">
        <v>31</v>
      </c>
      <c r="F68" s="31" t="s">
        <v>31</v>
      </c>
      <c r="G68" s="31" t="s">
        <v>6</v>
      </c>
    </row>
    <row r="69" spans="1:7" x14ac:dyDescent="0.3">
      <c r="A69" s="38">
        <v>163029</v>
      </c>
      <c r="B69" s="39" t="s">
        <v>209</v>
      </c>
      <c r="C69" s="38" t="s">
        <v>210</v>
      </c>
      <c r="D69" s="47" t="s">
        <v>6</v>
      </c>
      <c r="E69" s="38" t="s">
        <v>31</v>
      </c>
      <c r="F69" s="31" t="s">
        <v>31</v>
      </c>
      <c r="G69" s="31" t="s">
        <v>6</v>
      </c>
    </row>
    <row r="70" spans="1:7" x14ac:dyDescent="0.3">
      <c r="A70" s="38">
        <v>521613</v>
      </c>
      <c r="B70" s="39" t="s">
        <v>211</v>
      </c>
      <c r="C70" s="38" t="s">
        <v>212</v>
      </c>
      <c r="D70" s="47" t="s">
        <v>6</v>
      </c>
      <c r="E70" s="38" t="s">
        <v>31</v>
      </c>
      <c r="F70" s="31" t="s">
        <v>31</v>
      </c>
      <c r="G70" s="31" t="s">
        <v>6</v>
      </c>
    </row>
    <row r="71" spans="1:7" x14ac:dyDescent="0.3">
      <c r="A71" s="38">
        <v>953002</v>
      </c>
      <c r="B71" s="39" t="s">
        <v>213</v>
      </c>
      <c r="C71" s="38" t="s">
        <v>214</v>
      </c>
      <c r="D71" s="47" t="s">
        <v>6</v>
      </c>
      <c r="E71" s="38" t="s">
        <v>31</v>
      </c>
      <c r="F71" s="31" t="s">
        <v>31</v>
      </c>
      <c r="G71" s="31" t="s">
        <v>6</v>
      </c>
    </row>
    <row r="72" spans="1:7" x14ac:dyDescent="0.3">
      <c r="A72" s="38">
        <v>163079</v>
      </c>
      <c r="B72" s="39" t="s">
        <v>215</v>
      </c>
      <c r="C72" s="38" t="s">
        <v>216</v>
      </c>
      <c r="D72" s="47" t="s">
        <v>6</v>
      </c>
      <c r="E72" s="38" t="s">
        <v>31</v>
      </c>
      <c r="F72" s="31" t="s">
        <v>31</v>
      </c>
      <c r="G72" s="31" t="s">
        <v>6</v>
      </c>
    </row>
    <row r="73" spans="1:7" x14ac:dyDescent="0.3">
      <c r="A73" s="38">
        <v>56502</v>
      </c>
      <c r="B73" s="39" t="s">
        <v>217</v>
      </c>
      <c r="C73" s="38" t="s">
        <v>218</v>
      </c>
      <c r="D73" s="47" t="s">
        <v>6</v>
      </c>
      <c r="E73" s="38" t="s">
        <v>31</v>
      </c>
      <c r="F73" s="31" t="s">
        <v>31</v>
      </c>
      <c r="G73" s="31" t="s">
        <v>6</v>
      </c>
    </row>
    <row r="74" spans="1:7" x14ac:dyDescent="0.3">
      <c r="A74" s="38">
        <v>56503</v>
      </c>
      <c r="B74" s="39" t="s">
        <v>219</v>
      </c>
      <c r="C74" s="38" t="s">
        <v>220</v>
      </c>
      <c r="D74" s="47" t="s">
        <v>6</v>
      </c>
      <c r="E74" s="38" t="s">
        <v>31</v>
      </c>
      <c r="F74" s="31" t="s">
        <v>31</v>
      </c>
      <c r="G74" s="31" t="s">
        <v>6</v>
      </c>
    </row>
    <row r="75" spans="1:7" x14ac:dyDescent="0.3">
      <c r="A75" s="38">
        <v>163154</v>
      </c>
      <c r="B75" s="45" t="s">
        <v>221</v>
      </c>
      <c r="C75" s="38" t="s">
        <v>222</v>
      </c>
      <c r="D75" s="47" t="s">
        <v>6</v>
      </c>
      <c r="E75" s="38" t="s">
        <v>31</v>
      </c>
      <c r="F75" s="31" t="s">
        <v>31</v>
      </c>
      <c r="G75" s="31" t="s">
        <v>6</v>
      </c>
    </row>
    <row r="76" spans="1:7" x14ac:dyDescent="0.3">
      <c r="A76" s="38">
        <v>64201</v>
      </c>
      <c r="B76" s="39" t="s">
        <v>223</v>
      </c>
      <c r="C76" s="38" t="s">
        <v>224</v>
      </c>
      <c r="D76" s="47" t="s">
        <v>6</v>
      </c>
      <c r="E76" s="38" t="s">
        <v>31</v>
      </c>
      <c r="F76" s="31" t="s">
        <v>31</v>
      </c>
      <c r="G76" s="31" t="s">
        <v>6</v>
      </c>
    </row>
    <row r="77" spans="1:7" x14ac:dyDescent="0.3">
      <c r="A77" s="38">
        <v>912179</v>
      </c>
      <c r="B77" s="39" t="s">
        <v>225</v>
      </c>
      <c r="C77" s="38" t="s">
        <v>226</v>
      </c>
      <c r="D77" s="47" t="s">
        <v>6</v>
      </c>
      <c r="E77" s="38" t="s">
        <v>31</v>
      </c>
      <c r="F77" s="31" t="s">
        <v>31</v>
      </c>
      <c r="G77" s="31" t="s">
        <v>6</v>
      </c>
    </row>
    <row r="78" spans="1:7" x14ac:dyDescent="0.3">
      <c r="A78" s="38">
        <v>56510</v>
      </c>
      <c r="B78" s="39" t="s">
        <v>227</v>
      </c>
      <c r="C78" s="38" t="s">
        <v>228</v>
      </c>
      <c r="D78" s="47" t="s">
        <v>6</v>
      </c>
      <c r="E78" s="38" t="s">
        <v>31</v>
      </c>
      <c r="F78" s="31" t="s">
        <v>31</v>
      </c>
      <c r="G78" s="31" t="s">
        <v>6</v>
      </c>
    </row>
    <row r="79" spans="1:7" x14ac:dyDescent="0.3">
      <c r="A79" s="38">
        <v>163321</v>
      </c>
      <c r="B79" s="39" t="s">
        <v>229</v>
      </c>
      <c r="C79" s="38" t="s">
        <v>230</v>
      </c>
      <c r="D79" s="47" t="s">
        <v>6</v>
      </c>
      <c r="E79" s="38" t="s">
        <v>31</v>
      </c>
      <c r="F79" s="31" t="s">
        <v>31</v>
      </c>
      <c r="G79" s="31" t="s">
        <v>6</v>
      </c>
    </row>
    <row r="80" spans="1:7" x14ac:dyDescent="0.3">
      <c r="A80" s="38">
        <v>61766</v>
      </c>
      <c r="B80" s="39" t="s">
        <v>231</v>
      </c>
      <c r="C80" s="38" t="s">
        <v>232</v>
      </c>
      <c r="D80" s="47" t="s">
        <v>6</v>
      </c>
      <c r="E80" s="38" t="s">
        <v>31</v>
      </c>
      <c r="F80" s="31" t="s">
        <v>31</v>
      </c>
      <c r="G80" s="31" t="s">
        <v>6</v>
      </c>
    </row>
    <row r="81" spans="1:7" x14ac:dyDescent="0.3">
      <c r="A81" s="38">
        <v>163297</v>
      </c>
      <c r="B81" s="39" t="s">
        <v>233</v>
      </c>
      <c r="C81" s="38" t="s">
        <v>234</v>
      </c>
      <c r="D81" s="47" t="s">
        <v>6</v>
      </c>
      <c r="E81" s="38" t="s">
        <v>31</v>
      </c>
      <c r="F81" s="31" t="s">
        <v>31</v>
      </c>
      <c r="G81" s="31" t="s">
        <v>6</v>
      </c>
    </row>
    <row r="82" spans="1:7" x14ac:dyDescent="0.3">
      <c r="A82" s="38">
        <v>885038</v>
      </c>
      <c r="B82" s="39" t="s">
        <v>235</v>
      </c>
      <c r="C82" s="38" t="s">
        <v>236</v>
      </c>
      <c r="D82" s="47" t="s">
        <v>6</v>
      </c>
      <c r="E82" s="38" t="s">
        <v>31</v>
      </c>
      <c r="F82" s="31" t="s">
        <v>31</v>
      </c>
      <c r="G82" s="31" t="s">
        <v>6</v>
      </c>
    </row>
    <row r="83" spans="1:7" x14ac:dyDescent="0.3">
      <c r="A83" s="38">
        <v>163344</v>
      </c>
      <c r="B83" s="39" t="s">
        <v>237</v>
      </c>
      <c r="C83" s="38" t="s">
        <v>238</v>
      </c>
      <c r="D83" s="47" t="s">
        <v>6</v>
      </c>
      <c r="E83" s="38" t="s">
        <v>31</v>
      </c>
      <c r="F83" s="31" t="s">
        <v>31</v>
      </c>
      <c r="G83" s="31" t="s">
        <v>6</v>
      </c>
    </row>
    <row r="84" spans="1:7" x14ac:dyDescent="0.3">
      <c r="A84" s="38">
        <v>64247</v>
      </c>
      <c r="B84" s="39" t="s">
        <v>239</v>
      </c>
      <c r="C84" s="38" t="s">
        <v>240</v>
      </c>
      <c r="D84" s="47" t="s">
        <v>6</v>
      </c>
      <c r="E84" s="38" t="s">
        <v>31</v>
      </c>
      <c r="F84" s="31" t="s">
        <v>31</v>
      </c>
      <c r="G84" s="31" t="s">
        <v>6</v>
      </c>
    </row>
    <row r="85" spans="1:7" x14ac:dyDescent="0.3">
      <c r="A85" s="38">
        <v>163387</v>
      </c>
      <c r="B85" s="39" t="s">
        <v>241</v>
      </c>
      <c r="C85" s="38" t="s">
        <v>242</v>
      </c>
      <c r="D85" s="47" t="s">
        <v>6</v>
      </c>
      <c r="E85" s="38" t="s">
        <v>31</v>
      </c>
      <c r="F85" s="31" t="s">
        <v>31</v>
      </c>
      <c r="G85" s="31" t="s">
        <v>6</v>
      </c>
    </row>
    <row r="86" spans="1:7" x14ac:dyDescent="0.3">
      <c r="A86" s="38">
        <v>199863</v>
      </c>
      <c r="B86" s="39" t="s">
        <v>243</v>
      </c>
      <c r="C86" s="38" t="s">
        <v>244</v>
      </c>
      <c r="D86" s="47" t="s">
        <v>6</v>
      </c>
      <c r="E86" s="38" t="s">
        <v>31</v>
      </c>
      <c r="F86" s="31" t="s">
        <v>31</v>
      </c>
      <c r="G86" s="31" t="s">
        <v>6</v>
      </c>
    </row>
    <row r="87" spans="1:7" x14ac:dyDescent="0.3">
      <c r="A87" s="38">
        <v>163350</v>
      </c>
      <c r="B87" s="39" t="s">
        <v>245</v>
      </c>
      <c r="C87" s="38" t="s">
        <v>246</v>
      </c>
      <c r="D87" s="47" t="s">
        <v>6</v>
      </c>
      <c r="E87" s="38" t="s">
        <v>31</v>
      </c>
      <c r="F87" s="31" t="s">
        <v>31</v>
      </c>
      <c r="G87" s="31" t="s">
        <v>6</v>
      </c>
    </row>
    <row r="88" spans="1:7" x14ac:dyDescent="0.3">
      <c r="A88" s="38">
        <v>64260</v>
      </c>
      <c r="B88" s="39" t="s">
        <v>247</v>
      </c>
      <c r="C88" s="38" t="s">
        <v>248</v>
      </c>
      <c r="D88" s="47" t="s">
        <v>6</v>
      </c>
      <c r="E88" s="38" t="s">
        <v>31</v>
      </c>
      <c r="F88" s="31" t="s">
        <v>31</v>
      </c>
      <c r="G88" s="31" t="s">
        <v>6</v>
      </c>
    </row>
    <row r="89" spans="1:7" x14ac:dyDescent="0.3">
      <c r="A89" s="38">
        <v>163246</v>
      </c>
      <c r="B89" s="39" t="s">
        <v>249</v>
      </c>
      <c r="C89" s="38" t="s">
        <v>250</v>
      </c>
      <c r="D89" s="47" t="s">
        <v>6</v>
      </c>
      <c r="E89" s="38" t="s">
        <v>31</v>
      </c>
      <c r="F89" s="31" t="s">
        <v>31</v>
      </c>
      <c r="G89" s="31" t="s">
        <v>6</v>
      </c>
    </row>
    <row r="90" spans="1:7" x14ac:dyDescent="0.3">
      <c r="A90" s="38">
        <v>64239</v>
      </c>
      <c r="B90" s="39" t="s">
        <v>251</v>
      </c>
      <c r="C90" s="38" t="s">
        <v>252</v>
      </c>
      <c r="D90" s="47" t="s">
        <v>6</v>
      </c>
      <c r="E90" s="38" t="s">
        <v>31</v>
      </c>
      <c r="F90" s="31" t="s">
        <v>31</v>
      </c>
      <c r="G90" s="31" t="s">
        <v>6</v>
      </c>
    </row>
    <row r="91" spans="1:7" x14ac:dyDescent="0.3">
      <c r="A91" s="38">
        <v>163256</v>
      </c>
      <c r="B91" s="39" t="s">
        <v>253</v>
      </c>
      <c r="C91" s="38" t="s">
        <v>254</v>
      </c>
      <c r="D91" s="47" t="s">
        <v>6</v>
      </c>
      <c r="E91" s="38" t="s">
        <v>31</v>
      </c>
      <c r="F91" s="31" t="s">
        <v>31</v>
      </c>
      <c r="G91" s="31" t="s">
        <v>6</v>
      </c>
    </row>
    <row r="92" spans="1:7" x14ac:dyDescent="0.3">
      <c r="A92" s="38">
        <v>163323</v>
      </c>
      <c r="B92" s="39" t="s">
        <v>255</v>
      </c>
      <c r="C92" s="38" t="s">
        <v>256</v>
      </c>
      <c r="D92" s="47" t="s">
        <v>6</v>
      </c>
      <c r="E92" s="38" t="s">
        <v>31</v>
      </c>
      <c r="F92" s="31" t="s">
        <v>31</v>
      </c>
      <c r="G92" s="31" t="s">
        <v>6</v>
      </c>
    </row>
    <row r="93" spans="1:7" x14ac:dyDescent="0.3">
      <c r="A93" s="38">
        <v>416747</v>
      </c>
      <c r="B93" s="39" t="s">
        <v>257</v>
      </c>
      <c r="C93" s="38" t="s">
        <v>258</v>
      </c>
      <c r="D93" s="47" t="s">
        <v>6</v>
      </c>
      <c r="E93" s="38" t="s">
        <v>31</v>
      </c>
      <c r="F93" s="31" t="s">
        <v>31</v>
      </c>
      <c r="G93" s="31" t="s">
        <v>6</v>
      </c>
    </row>
    <row r="94" spans="1:7" x14ac:dyDescent="0.3">
      <c r="A94" s="38">
        <v>416749</v>
      </c>
      <c r="B94" s="39" t="s">
        <v>259</v>
      </c>
      <c r="C94" s="38" t="s">
        <v>260</v>
      </c>
      <c r="D94" s="47" t="s">
        <v>6</v>
      </c>
      <c r="E94" s="38" t="s">
        <v>31</v>
      </c>
      <c r="F94" s="31" t="s">
        <v>31</v>
      </c>
      <c r="G94" s="31" t="s">
        <v>6</v>
      </c>
    </row>
    <row r="95" spans="1:7" x14ac:dyDescent="0.3">
      <c r="A95" s="38">
        <v>416752</v>
      </c>
      <c r="B95" s="39" t="s">
        <v>261</v>
      </c>
      <c r="C95" s="38" t="s">
        <v>262</v>
      </c>
      <c r="D95" s="47" t="s">
        <v>6</v>
      </c>
      <c r="E95" s="38" t="s">
        <v>31</v>
      </c>
      <c r="F95" s="31" t="s">
        <v>31</v>
      </c>
      <c r="G95" s="31" t="s">
        <v>6</v>
      </c>
    </row>
    <row r="96" spans="1:7" x14ac:dyDescent="0.3">
      <c r="A96" s="38">
        <v>64135</v>
      </c>
      <c r="B96" s="39" t="s">
        <v>263</v>
      </c>
      <c r="C96" s="38" t="s">
        <v>264</v>
      </c>
      <c r="D96" s="47" t="s">
        <v>6</v>
      </c>
      <c r="E96" s="38" t="s">
        <v>31</v>
      </c>
      <c r="F96" s="31" t="s">
        <v>31</v>
      </c>
      <c r="G96" s="31" t="s">
        <v>6</v>
      </c>
    </row>
    <row r="97" spans="1:7" x14ac:dyDescent="0.3">
      <c r="A97" s="38">
        <v>163195</v>
      </c>
      <c r="B97" s="39" t="s">
        <v>265</v>
      </c>
      <c r="C97" s="38" t="s">
        <v>266</v>
      </c>
      <c r="D97" s="47" t="s">
        <v>6</v>
      </c>
      <c r="E97" s="38" t="s">
        <v>31</v>
      </c>
      <c r="F97" s="31" t="s">
        <v>31</v>
      </c>
      <c r="G97" s="31" t="s">
        <v>6</v>
      </c>
    </row>
    <row r="98" spans="1:7" x14ac:dyDescent="0.3">
      <c r="A98" s="38">
        <v>163192</v>
      </c>
      <c r="B98" s="39" t="s">
        <v>267</v>
      </c>
      <c r="C98" s="38" t="s">
        <v>268</v>
      </c>
      <c r="D98" s="47" t="s">
        <v>6</v>
      </c>
      <c r="E98" s="38" t="s">
        <v>31</v>
      </c>
      <c r="F98" s="31" t="s">
        <v>31</v>
      </c>
      <c r="G98" s="31" t="s">
        <v>6</v>
      </c>
    </row>
    <row r="99" spans="1:7" x14ac:dyDescent="0.3">
      <c r="A99" s="38">
        <v>64208</v>
      </c>
      <c r="B99" s="39" t="s">
        <v>269</v>
      </c>
      <c r="C99" s="38" t="s">
        <v>270</v>
      </c>
      <c r="D99" s="47" t="s">
        <v>6</v>
      </c>
      <c r="E99" s="38" t="s">
        <v>31</v>
      </c>
      <c r="F99" s="31" t="s">
        <v>31</v>
      </c>
      <c r="G99" s="31" t="s">
        <v>6</v>
      </c>
    </row>
    <row r="100" spans="1:7" x14ac:dyDescent="0.3">
      <c r="A100" s="38">
        <v>64213</v>
      </c>
      <c r="B100" s="39" t="s">
        <v>271</v>
      </c>
      <c r="C100" s="38" t="s">
        <v>272</v>
      </c>
      <c r="D100" s="47" t="s">
        <v>6</v>
      </c>
      <c r="E100" s="38" t="s">
        <v>31</v>
      </c>
      <c r="F100" s="31" t="s">
        <v>31</v>
      </c>
      <c r="G100" s="31" t="s">
        <v>6</v>
      </c>
    </row>
    <row r="101" spans="1:7" x14ac:dyDescent="0.3">
      <c r="A101" s="38">
        <v>901432</v>
      </c>
      <c r="B101" s="39" t="s">
        <v>273</v>
      </c>
      <c r="C101" s="38" t="s">
        <v>274</v>
      </c>
      <c r="D101" s="47" t="s">
        <v>6</v>
      </c>
      <c r="E101" s="38" t="s">
        <v>31</v>
      </c>
      <c r="F101" s="31" t="s">
        <v>31</v>
      </c>
      <c r="G101" s="31" t="s">
        <v>6</v>
      </c>
    </row>
    <row r="102" spans="1:7" x14ac:dyDescent="0.3">
      <c r="A102" s="38">
        <v>64043</v>
      </c>
      <c r="B102" s="39" t="s">
        <v>275</v>
      </c>
      <c r="C102" s="38" t="s">
        <v>276</v>
      </c>
      <c r="D102" s="47" t="s">
        <v>6</v>
      </c>
      <c r="E102" s="38" t="s">
        <v>31</v>
      </c>
      <c r="F102" s="31" t="s">
        <v>31</v>
      </c>
      <c r="G102" s="31" t="s">
        <v>6</v>
      </c>
    </row>
    <row r="103" spans="1:7" x14ac:dyDescent="0.3">
      <c r="A103" s="38">
        <v>64063</v>
      </c>
      <c r="B103" s="39" t="s">
        <v>277</v>
      </c>
      <c r="C103" s="38" t="s">
        <v>278</v>
      </c>
      <c r="D103" s="47" t="s">
        <v>6</v>
      </c>
      <c r="E103" s="38" t="s">
        <v>31</v>
      </c>
      <c r="F103" s="31" t="s">
        <v>31</v>
      </c>
      <c r="G103" s="31" t="s">
        <v>6</v>
      </c>
    </row>
    <row r="104" spans="1:7" x14ac:dyDescent="0.3">
      <c r="A104" s="38">
        <v>64054</v>
      </c>
      <c r="B104" s="39" t="s">
        <v>279</v>
      </c>
      <c r="C104" s="38" t="s">
        <v>280</v>
      </c>
      <c r="D104" s="47" t="s">
        <v>6</v>
      </c>
      <c r="E104" s="38" t="s">
        <v>31</v>
      </c>
      <c r="F104" s="31" t="s">
        <v>31</v>
      </c>
      <c r="G104" s="31" t="s">
        <v>6</v>
      </c>
    </row>
    <row r="105" spans="1:7" x14ac:dyDescent="0.3">
      <c r="A105" s="38">
        <v>162884</v>
      </c>
      <c r="B105" s="39" t="s">
        <v>281</v>
      </c>
      <c r="C105" s="38" t="s">
        <v>282</v>
      </c>
      <c r="D105" s="47" t="s">
        <v>6</v>
      </c>
      <c r="E105" s="38" t="s">
        <v>31</v>
      </c>
      <c r="F105" s="31" t="s">
        <v>31</v>
      </c>
      <c r="G105" s="31" t="s">
        <v>6</v>
      </c>
    </row>
    <row r="106" spans="1:7" x14ac:dyDescent="0.3">
      <c r="A106" s="38">
        <v>64049</v>
      </c>
      <c r="B106" s="39" t="s">
        <v>283</v>
      </c>
      <c r="C106" s="38" t="s">
        <v>284</v>
      </c>
      <c r="D106" s="47" t="s">
        <v>6</v>
      </c>
      <c r="E106" s="38" t="s">
        <v>31</v>
      </c>
      <c r="F106" s="31" t="s">
        <v>31</v>
      </c>
      <c r="G106" s="31" t="s">
        <v>6</v>
      </c>
    </row>
    <row r="107" spans="1:7" x14ac:dyDescent="0.3">
      <c r="A107" s="38">
        <v>163157</v>
      </c>
      <c r="B107" s="39" t="s">
        <v>285</v>
      </c>
      <c r="C107" s="38" t="s">
        <v>286</v>
      </c>
      <c r="D107" s="47" t="s">
        <v>6</v>
      </c>
      <c r="E107" s="38" t="s">
        <v>31</v>
      </c>
      <c r="F107" s="31" t="s">
        <v>31</v>
      </c>
      <c r="G107" s="31" t="s">
        <v>6</v>
      </c>
    </row>
    <row r="108" spans="1:7" x14ac:dyDescent="0.3">
      <c r="A108" s="38">
        <v>162679</v>
      </c>
      <c r="B108" s="39" t="s">
        <v>287</v>
      </c>
      <c r="C108" s="38" t="s">
        <v>288</v>
      </c>
      <c r="D108" s="47" t="s">
        <v>6</v>
      </c>
      <c r="E108" s="38" t="s">
        <v>31</v>
      </c>
      <c r="F108" s="31" t="s">
        <v>31</v>
      </c>
      <c r="G108" s="31" t="s">
        <v>6</v>
      </c>
    </row>
    <row r="109" spans="1:7" x14ac:dyDescent="0.3">
      <c r="A109" s="38">
        <v>162949</v>
      </c>
      <c r="B109" s="39" t="s">
        <v>289</v>
      </c>
      <c r="C109" s="38" t="s">
        <v>290</v>
      </c>
      <c r="D109" s="47" t="s">
        <v>6</v>
      </c>
      <c r="E109" s="38" t="s">
        <v>31</v>
      </c>
      <c r="F109" s="31" t="s">
        <v>31</v>
      </c>
      <c r="G109" s="31" t="s">
        <v>6</v>
      </c>
    </row>
    <row r="110" spans="1:7" x14ac:dyDescent="0.3">
      <c r="A110" s="38">
        <v>64193</v>
      </c>
      <c r="B110" s="39" t="s">
        <v>291</v>
      </c>
      <c r="C110" s="38" t="s">
        <v>292</v>
      </c>
      <c r="D110" s="47" t="s">
        <v>6</v>
      </c>
      <c r="E110" s="38" t="s">
        <v>31</v>
      </c>
      <c r="F110" s="31" t="s">
        <v>31</v>
      </c>
      <c r="G110" s="31" t="s">
        <v>6</v>
      </c>
    </row>
    <row r="111" spans="1:7" x14ac:dyDescent="0.3">
      <c r="A111" s="38">
        <v>64194</v>
      </c>
      <c r="B111" s="39" t="s">
        <v>293</v>
      </c>
      <c r="C111" s="38" t="s">
        <v>294</v>
      </c>
      <c r="D111" s="47" t="s">
        <v>6</v>
      </c>
      <c r="E111" s="38" t="s">
        <v>31</v>
      </c>
      <c r="F111" s="31" t="s">
        <v>31</v>
      </c>
      <c r="G111" s="31" t="s">
        <v>6</v>
      </c>
    </row>
    <row r="112" spans="1:7" x14ac:dyDescent="0.3">
      <c r="A112" s="38">
        <v>64195</v>
      </c>
      <c r="B112" s="39" t="s">
        <v>295</v>
      </c>
      <c r="C112" s="38" t="s">
        <v>296</v>
      </c>
      <c r="D112" s="47" t="s">
        <v>6</v>
      </c>
      <c r="E112" s="38" t="s">
        <v>31</v>
      </c>
      <c r="F112" s="31" t="s">
        <v>31</v>
      </c>
      <c r="G112" s="31" t="s">
        <v>6</v>
      </c>
    </row>
    <row r="113" spans="1:7" x14ac:dyDescent="0.3">
      <c r="A113" s="38">
        <v>163128</v>
      </c>
      <c r="B113" s="39" t="s">
        <v>297</v>
      </c>
      <c r="C113" s="38" t="s">
        <v>298</v>
      </c>
      <c r="D113" s="47" t="s">
        <v>6</v>
      </c>
      <c r="E113" s="38" t="s">
        <v>31</v>
      </c>
      <c r="F113" s="31" t="s">
        <v>31</v>
      </c>
      <c r="G113" s="31" t="s">
        <v>6</v>
      </c>
    </row>
    <row r="114" spans="1:7" x14ac:dyDescent="0.3">
      <c r="A114" s="38">
        <v>64069</v>
      </c>
      <c r="B114" s="39" t="s">
        <v>299</v>
      </c>
      <c r="C114" s="38" t="s">
        <v>300</v>
      </c>
      <c r="D114" s="47" t="s">
        <v>6</v>
      </c>
      <c r="E114" s="38" t="s">
        <v>31</v>
      </c>
      <c r="F114" s="31" t="s">
        <v>31</v>
      </c>
      <c r="G114" s="31" t="s">
        <v>6</v>
      </c>
    </row>
    <row r="115" spans="1:7" x14ac:dyDescent="0.3">
      <c r="A115" s="38">
        <v>64071</v>
      </c>
      <c r="B115" s="39" t="s">
        <v>301</v>
      </c>
      <c r="C115" s="38" t="s">
        <v>302</v>
      </c>
      <c r="D115" s="47" t="s">
        <v>6</v>
      </c>
      <c r="E115" s="38" t="s">
        <v>31</v>
      </c>
      <c r="F115" s="31" t="s">
        <v>31</v>
      </c>
      <c r="G115" s="31" t="s">
        <v>6</v>
      </c>
    </row>
    <row r="116" spans="1:7" x14ac:dyDescent="0.3">
      <c r="A116" s="38">
        <v>64124</v>
      </c>
      <c r="B116" s="45" t="s">
        <v>303</v>
      </c>
      <c r="C116" s="38" t="s">
        <v>304</v>
      </c>
      <c r="D116" s="47" t="s">
        <v>6</v>
      </c>
      <c r="E116" s="38" t="s">
        <v>31</v>
      </c>
      <c r="F116" s="31" t="s">
        <v>31</v>
      </c>
      <c r="G116" s="31" t="s">
        <v>6</v>
      </c>
    </row>
    <row r="117" spans="1:7" x14ac:dyDescent="0.3">
      <c r="A117" s="38">
        <v>64091</v>
      </c>
      <c r="B117" s="39" t="s">
        <v>305</v>
      </c>
      <c r="C117" s="38" t="s">
        <v>306</v>
      </c>
      <c r="D117" s="47" t="s">
        <v>6</v>
      </c>
      <c r="E117" s="38" t="s">
        <v>31</v>
      </c>
      <c r="F117" s="31" t="s">
        <v>31</v>
      </c>
      <c r="G117" s="31" t="s">
        <v>6</v>
      </c>
    </row>
    <row r="118" spans="1:7" x14ac:dyDescent="0.3">
      <c r="A118" s="38">
        <v>64094</v>
      </c>
      <c r="B118" s="39" t="s">
        <v>307</v>
      </c>
      <c r="C118" s="38" t="s">
        <v>308</v>
      </c>
      <c r="D118" s="47" t="s">
        <v>6</v>
      </c>
      <c r="E118" s="38" t="s">
        <v>31</v>
      </c>
      <c r="F118" s="31" t="s">
        <v>31</v>
      </c>
      <c r="G118" s="31" t="s">
        <v>6</v>
      </c>
    </row>
    <row r="119" spans="1:7" x14ac:dyDescent="0.3">
      <c r="A119" s="38">
        <v>64096</v>
      </c>
      <c r="B119" s="39" t="s">
        <v>309</v>
      </c>
      <c r="C119" s="38" t="s">
        <v>310</v>
      </c>
      <c r="D119" s="47" t="s">
        <v>6</v>
      </c>
      <c r="E119" s="38" t="s">
        <v>31</v>
      </c>
      <c r="F119" s="31" t="s">
        <v>31</v>
      </c>
      <c r="G119" s="31" t="s">
        <v>6</v>
      </c>
    </row>
    <row r="120" spans="1:7" x14ac:dyDescent="0.3">
      <c r="A120" s="38">
        <v>64111</v>
      </c>
      <c r="B120" s="39" t="s">
        <v>311</v>
      </c>
      <c r="C120" s="38" t="s">
        <v>312</v>
      </c>
      <c r="D120" s="47" t="s">
        <v>6</v>
      </c>
      <c r="E120" s="38" t="s">
        <v>31</v>
      </c>
      <c r="F120" s="31" t="s">
        <v>31</v>
      </c>
      <c r="G120" s="31" t="s">
        <v>6</v>
      </c>
    </row>
    <row r="121" spans="1:7" x14ac:dyDescent="0.3">
      <c r="A121" s="38">
        <v>64101</v>
      </c>
      <c r="B121" s="39" t="s">
        <v>313</v>
      </c>
      <c r="C121" s="38" t="s">
        <v>314</v>
      </c>
      <c r="D121" s="47" t="s">
        <v>6</v>
      </c>
      <c r="E121" s="38" t="s">
        <v>31</v>
      </c>
      <c r="F121" s="31" t="s">
        <v>31</v>
      </c>
      <c r="G121" s="31" t="s">
        <v>6</v>
      </c>
    </row>
    <row r="122" spans="1:7" x14ac:dyDescent="0.3">
      <c r="A122" s="38">
        <v>64104</v>
      </c>
      <c r="B122" s="39" t="s">
        <v>315</v>
      </c>
      <c r="C122" s="38" t="s">
        <v>316</v>
      </c>
      <c r="D122" s="47" t="s">
        <v>6</v>
      </c>
      <c r="E122" s="38" t="s">
        <v>31</v>
      </c>
      <c r="F122" s="31" t="s">
        <v>31</v>
      </c>
      <c r="G122" s="31" t="s">
        <v>6</v>
      </c>
    </row>
    <row r="123" spans="1:7" x14ac:dyDescent="0.3">
      <c r="A123" s="38">
        <v>64114</v>
      </c>
      <c r="B123" s="39" t="s">
        <v>317</v>
      </c>
      <c r="C123" s="38" t="s">
        <v>318</v>
      </c>
      <c r="D123" s="47" t="s">
        <v>6</v>
      </c>
      <c r="E123" s="38" t="s">
        <v>31</v>
      </c>
      <c r="F123" s="31" t="s">
        <v>31</v>
      </c>
      <c r="G123" s="31" t="s">
        <v>6</v>
      </c>
    </row>
    <row r="124" spans="1:7" x14ac:dyDescent="0.3">
      <c r="A124" s="38">
        <v>162900</v>
      </c>
      <c r="B124" s="39" t="s">
        <v>319</v>
      </c>
      <c r="C124" s="38" t="s">
        <v>320</v>
      </c>
      <c r="D124" s="47" t="s">
        <v>6</v>
      </c>
      <c r="E124" s="38" t="s">
        <v>31</v>
      </c>
      <c r="F124" s="31" t="s">
        <v>31</v>
      </c>
      <c r="G124" s="31" t="s">
        <v>6</v>
      </c>
    </row>
    <row r="125" spans="1:7" x14ac:dyDescent="0.3">
      <c r="A125" s="38">
        <v>64079</v>
      </c>
      <c r="B125" s="39" t="s">
        <v>321</v>
      </c>
      <c r="C125" s="38" t="s">
        <v>322</v>
      </c>
      <c r="D125" s="47" t="s">
        <v>6</v>
      </c>
      <c r="E125" s="38" t="s">
        <v>31</v>
      </c>
      <c r="F125" s="31" t="s">
        <v>31</v>
      </c>
      <c r="G125" s="31" t="s">
        <v>6</v>
      </c>
    </row>
    <row r="126" spans="1:7" x14ac:dyDescent="0.3">
      <c r="A126" s="38">
        <v>64077</v>
      </c>
      <c r="B126" s="39" t="s">
        <v>323</v>
      </c>
      <c r="C126" s="38" t="s">
        <v>324</v>
      </c>
      <c r="D126" s="47" t="s">
        <v>6</v>
      </c>
      <c r="E126" s="38" t="s">
        <v>31</v>
      </c>
      <c r="F126" s="31" t="s">
        <v>31</v>
      </c>
      <c r="G126" s="31" t="s">
        <v>6</v>
      </c>
    </row>
    <row r="127" spans="1:7" x14ac:dyDescent="0.3">
      <c r="A127" s="38">
        <v>64117</v>
      </c>
      <c r="B127" s="39" t="s">
        <v>325</v>
      </c>
      <c r="C127" s="38" t="s">
        <v>326</v>
      </c>
      <c r="D127" s="47" t="s">
        <v>6</v>
      </c>
      <c r="E127" s="38" t="s">
        <v>31</v>
      </c>
      <c r="F127" s="31" t="s">
        <v>31</v>
      </c>
      <c r="G127" s="31" t="s">
        <v>6</v>
      </c>
    </row>
    <row r="128" spans="1:7" x14ac:dyDescent="0.3">
      <c r="A128" s="38">
        <v>62032</v>
      </c>
      <c r="B128" s="43" t="s">
        <v>327</v>
      </c>
      <c r="C128" s="38" t="s">
        <v>328</v>
      </c>
      <c r="D128" s="47" t="s">
        <v>6</v>
      </c>
      <c r="E128" s="38" t="s">
        <v>31</v>
      </c>
      <c r="F128" s="31" t="s">
        <v>31</v>
      </c>
      <c r="G128" s="31" t="s">
        <v>6</v>
      </c>
    </row>
    <row r="129" spans="1:7" x14ac:dyDescent="0.3">
      <c r="A129" s="38">
        <v>163104</v>
      </c>
      <c r="B129" s="39" t="s">
        <v>329</v>
      </c>
      <c r="C129" s="38" t="s">
        <v>330</v>
      </c>
      <c r="D129" s="47" t="s">
        <v>6</v>
      </c>
      <c r="E129" s="38" t="s">
        <v>31</v>
      </c>
      <c r="F129" s="31" t="s">
        <v>31</v>
      </c>
      <c r="G129" s="31" t="s">
        <v>6</v>
      </c>
    </row>
    <row r="130" spans="1:7" x14ac:dyDescent="0.3">
      <c r="A130" s="38">
        <v>163103</v>
      </c>
      <c r="B130" s="39" t="s">
        <v>331</v>
      </c>
      <c r="C130" s="38" t="s">
        <v>332</v>
      </c>
      <c r="D130" s="47" t="s">
        <v>6</v>
      </c>
      <c r="E130" s="38" t="s">
        <v>31</v>
      </c>
      <c r="F130" s="31" t="s">
        <v>31</v>
      </c>
      <c r="G130" s="31" t="s">
        <v>6</v>
      </c>
    </row>
    <row r="131" spans="1:7" x14ac:dyDescent="0.3">
      <c r="A131" s="38">
        <v>163094</v>
      </c>
      <c r="B131" s="39" t="s">
        <v>333</v>
      </c>
      <c r="C131" s="38" t="s">
        <v>334</v>
      </c>
      <c r="D131" s="47" t="s">
        <v>6</v>
      </c>
      <c r="E131" s="38" t="s">
        <v>31</v>
      </c>
      <c r="F131" s="31" t="s">
        <v>31</v>
      </c>
      <c r="G131" s="31" t="s">
        <v>7</v>
      </c>
    </row>
    <row r="132" spans="1:7" x14ac:dyDescent="0.3">
      <c r="A132" s="38">
        <v>163093</v>
      </c>
      <c r="B132" s="39" t="s">
        <v>335</v>
      </c>
      <c r="C132" s="38" t="s">
        <v>336</v>
      </c>
      <c r="D132" s="47" t="s">
        <v>6</v>
      </c>
      <c r="E132" s="38" t="s">
        <v>31</v>
      </c>
      <c r="F132" s="31" t="s">
        <v>31</v>
      </c>
      <c r="G132" s="31" t="s">
        <v>6</v>
      </c>
    </row>
    <row r="133" spans="1:7" x14ac:dyDescent="0.3">
      <c r="A133" s="38">
        <v>64137</v>
      </c>
      <c r="B133" s="39" t="s">
        <v>337</v>
      </c>
      <c r="C133" s="38" t="s">
        <v>338</v>
      </c>
      <c r="D133" s="47" t="s">
        <v>6</v>
      </c>
      <c r="E133" s="38" t="s">
        <v>31</v>
      </c>
      <c r="F133" s="31" t="s">
        <v>31</v>
      </c>
      <c r="G133" s="31" t="s">
        <v>6</v>
      </c>
    </row>
    <row r="134" spans="1:7" x14ac:dyDescent="0.3">
      <c r="A134" s="38">
        <v>531162</v>
      </c>
      <c r="B134" s="39" t="s">
        <v>339</v>
      </c>
      <c r="C134" s="38" t="s">
        <v>340</v>
      </c>
      <c r="D134" s="47" t="s">
        <v>6</v>
      </c>
      <c r="E134" s="38" t="s">
        <v>31</v>
      </c>
      <c r="F134" s="31" t="s">
        <v>31</v>
      </c>
      <c r="G134" s="31" t="s">
        <v>6</v>
      </c>
    </row>
    <row r="135" spans="1:7" x14ac:dyDescent="0.3">
      <c r="A135" s="38">
        <v>531202</v>
      </c>
      <c r="B135" s="39" t="s">
        <v>341</v>
      </c>
      <c r="C135" s="38" t="s">
        <v>342</v>
      </c>
      <c r="D135" s="47" t="s">
        <v>6</v>
      </c>
      <c r="E135" s="38" t="s">
        <v>31</v>
      </c>
      <c r="F135" s="31" t="s">
        <v>31</v>
      </c>
      <c r="G135" s="31" t="s">
        <v>6</v>
      </c>
    </row>
    <row r="136" spans="1:7" x14ac:dyDescent="0.3">
      <c r="A136" s="38">
        <v>531205</v>
      </c>
      <c r="B136" s="39" t="s">
        <v>343</v>
      </c>
      <c r="C136" s="38" t="s">
        <v>344</v>
      </c>
      <c r="D136" s="47" t="s">
        <v>6</v>
      </c>
      <c r="E136" s="38" t="s">
        <v>31</v>
      </c>
      <c r="F136" s="31" t="s">
        <v>31</v>
      </c>
      <c r="G136" s="31" t="s">
        <v>6</v>
      </c>
    </row>
    <row r="137" spans="1:7" x14ac:dyDescent="0.3">
      <c r="A137" s="38">
        <v>531206</v>
      </c>
      <c r="B137" s="39" t="s">
        <v>345</v>
      </c>
      <c r="C137" s="38" t="s">
        <v>346</v>
      </c>
      <c r="D137" s="47" t="s">
        <v>6</v>
      </c>
      <c r="E137" s="38" t="s">
        <v>31</v>
      </c>
      <c r="F137" s="31" t="s">
        <v>31</v>
      </c>
      <c r="G137" s="31" t="s">
        <v>6</v>
      </c>
    </row>
    <row r="138" spans="1:7" x14ac:dyDescent="0.3">
      <c r="A138" s="38">
        <v>531207</v>
      </c>
      <c r="B138" s="39" t="s">
        <v>347</v>
      </c>
      <c r="C138" s="38" t="s">
        <v>348</v>
      </c>
      <c r="D138" s="47" t="s">
        <v>6</v>
      </c>
      <c r="E138" s="38" t="s">
        <v>31</v>
      </c>
      <c r="F138" s="31" t="s">
        <v>31</v>
      </c>
      <c r="G138" s="31" t="s">
        <v>6</v>
      </c>
    </row>
    <row r="139" spans="1:7" x14ac:dyDescent="0.3">
      <c r="A139" s="38">
        <v>531208</v>
      </c>
      <c r="B139" s="39" t="s">
        <v>349</v>
      </c>
      <c r="C139" s="38" t="s">
        <v>350</v>
      </c>
      <c r="D139" s="47" t="s">
        <v>6</v>
      </c>
      <c r="E139" s="38" t="s">
        <v>31</v>
      </c>
      <c r="F139" s="31" t="s">
        <v>31</v>
      </c>
      <c r="G139" s="31" t="s">
        <v>6</v>
      </c>
    </row>
    <row r="140" spans="1:7" x14ac:dyDescent="0.3">
      <c r="A140" s="38">
        <v>531211</v>
      </c>
      <c r="B140" s="39" t="s">
        <v>351</v>
      </c>
      <c r="C140" s="38" t="s">
        <v>352</v>
      </c>
      <c r="D140" s="47" t="s">
        <v>6</v>
      </c>
      <c r="E140" s="38" t="s">
        <v>31</v>
      </c>
      <c r="F140" s="31" t="s">
        <v>31</v>
      </c>
      <c r="G140" s="31" t="s">
        <v>6</v>
      </c>
    </row>
    <row r="141" spans="1:7" x14ac:dyDescent="0.3">
      <c r="A141" s="38">
        <v>64655</v>
      </c>
      <c r="B141" s="39" t="s">
        <v>353</v>
      </c>
      <c r="C141" s="38" t="s">
        <v>354</v>
      </c>
      <c r="D141" s="47" t="s">
        <v>6</v>
      </c>
      <c r="E141" s="38" t="s">
        <v>31</v>
      </c>
      <c r="F141" s="31" t="s">
        <v>31</v>
      </c>
      <c r="G141" s="31" t="s">
        <v>6</v>
      </c>
    </row>
    <row r="142" spans="1:7" x14ac:dyDescent="0.3">
      <c r="A142" s="38">
        <v>64646</v>
      </c>
      <c r="B142" s="39" t="s">
        <v>355</v>
      </c>
      <c r="C142" s="38" t="s">
        <v>356</v>
      </c>
      <c r="D142" s="47" t="s">
        <v>6</v>
      </c>
      <c r="E142" s="38" t="s">
        <v>31</v>
      </c>
      <c r="F142" s="31" t="s">
        <v>31</v>
      </c>
      <c r="G142" s="31" t="s">
        <v>6</v>
      </c>
    </row>
    <row r="143" spans="1:7" x14ac:dyDescent="0.3">
      <c r="A143" s="38">
        <v>528528</v>
      </c>
      <c r="B143" s="39" t="s">
        <v>357</v>
      </c>
      <c r="C143" s="38" t="s">
        <v>358</v>
      </c>
      <c r="D143" s="47" t="s">
        <v>6</v>
      </c>
      <c r="E143" s="38" t="s">
        <v>31</v>
      </c>
      <c r="F143" s="31" t="s">
        <v>31</v>
      </c>
      <c r="G143" s="31" t="s">
        <v>6</v>
      </c>
    </row>
    <row r="144" spans="1:7" x14ac:dyDescent="0.3">
      <c r="A144" s="38">
        <v>162935</v>
      </c>
      <c r="B144" s="39" t="s">
        <v>359</v>
      </c>
      <c r="C144" s="38" t="s">
        <v>360</v>
      </c>
      <c r="D144" s="47" t="s">
        <v>6</v>
      </c>
      <c r="E144" s="38" t="s">
        <v>31</v>
      </c>
      <c r="F144" s="31" t="s">
        <v>31</v>
      </c>
      <c r="G144" s="31" t="s">
        <v>6</v>
      </c>
    </row>
    <row r="145" spans="1:7" x14ac:dyDescent="0.3">
      <c r="A145" s="38">
        <v>64169</v>
      </c>
      <c r="B145" s="39" t="s">
        <v>361</v>
      </c>
      <c r="C145" s="38" t="s">
        <v>362</v>
      </c>
      <c r="D145" s="47" t="s">
        <v>6</v>
      </c>
      <c r="E145" s="38" t="s">
        <v>31</v>
      </c>
      <c r="F145" s="31" t="s">
        <v>31</v>
      </c>
      <c r="G145" s="31" t="s">
        <v>6</v>
      </c>
    </row>
    <row r="146" spans="1:7" x14ac:dyDescent="0.3">
      <c r="A146" s="38">
        <v>162934</v>
      </c>
      <c r="B146" s="39" t="s">
        <v>363</v>
      </c>
      <c r="C146" s="38" t="s">
        <v>364</v>
      </c>
      <c r="D146" s="47" t="s">
        <v>6</v>
      </c>
      <c r="E146" s="38" t="s">
        <v>31</v>
      </c>
      <c r="F146" s="31" t="s">
        <v>31</v>
      </c>
      <c r="G146" s="31" t="s">
        <v>6</v>
      </c>
    </row>
    <row r="147" spans="1:7" x14ac:dyDescent="0.3">
      <c r="A147" s="38">
        <v>163011</v>
      </c>
      <c r="B147" s="39" t="s">
        <v>365</v>
      </c>
      <c r="C147" s="38" t="s">
        <v>366</v>
      </c>
      <c r="D147" s="47" t="s">
        <v>6</v>
      </c>
      <c r="E147" s="38" t="s">
        <v>31</v>
      </c>
      <c r="F147" s="31" t="s">
        <v>31</v>
      </c>
      <c r="G147" s="31" t="s">
        <v>6</v>
      </c>
    </row>
    <row r="148" spans="1:7" x14ac:dyDescent="0.3">
      <c r="A148" s="38">
        <v>163008</v>
      </c>
      <c r="B148" s="39" t="s">
        <v>367</v>
      </c>
      <c r="C148" s="38" t="s">
        <v>368</v>
      </c>
      <c r="D148" s="47" t="s">
        <v>6</v>
      </c>
      <c r="E148" s="38" t="s">
        <v>31</v>
      </c>
      <c r="F148" s="31" t="s">
        <v>31</v>
      </c>
      <c r="G148" s="31" t="s">
        <v>6</v>
      </c>
    </row>
    <row r="149" spans="1:7" x14ac:dyDescent="0.3">
      <c r="A149" s="38">
        <v>64440</v>
      </c>
      <c r="B149" s="39" t="s">
        <v>369</v>
      </c>
      <c r="C149" s="38" t="s">
        <v>370</v>
      </c>
      <c r="D149" s="47" t="s">
        <v>6</v>
      </c>
      <c r="E149" s="38" t="s">
        <v>31</v>
      </c>
      <c r="F149" s="31" t="s">
        <v>31</v>
      </c>
      <c r="G149" s="31" t="s">
        <v>6</v>
      </c>
    </row>
    <row r="150" spans="1:7" x14ac:dyDescent="0.3">
      <c r="A150" s="38">
        <v>162964</v>
      </c>
      <c r="B150" s="39" t="s">
        <v>371</v>
      </c>
      <c r="C150" s="38" t="s">
        <v>372</v>
      </c>
      <c r="D150" s="47" t="s">
        <v>6</v>
      </c>
      <c r="E150" s="38" t="s">
        <v>31</v>
      </c>
      <c r="F150" s="31" t="s">
        <v>31</v>
      </c>
      <c r="G150" s="31" t="s">
        <v>6</v>
      </c>
    </row>
    <row r="151" spans="1:7" x14ac:dyDescent="0.3">
      <c r="A151" s="38">
        <v>64144</v>
      </c>
      <c r="B151" s="39" t="s">
        <v>373</v>
      </c>
      <c r="C151" s="38" t="s">
        <v>374</v>
      </c>
      <c r="D151" s="47" t="s">
        <v>6</v>
      </c>
      <c r="E151" s="38" t="s">
        <v>31</v>
      </c>
      <c r="F151" s="31" t="s">
        <v>31</v>
      </c>
      <c r="G151" s="31" t="s">
        <v>6</v>
      </c>
    </row>
    <row r="152" spans="1:7" x14ac:dyDescent="0.3">
      <c r="A152" s="38">
        <v>162959</v>
      </c>
      <c r="B152" s="39" t="s">
        <v>375</v>
      </c>
      <c r="C152" s="38" t="s">
        <v>376</v>
      </c>
      <c r="D152" s="47" t="s">
        <v>6</v>
      </c>
      <c r="E152" s="38" t="s">
        <v>31</v>
      </c>
      <c r="F152" s="31" t="s">
        <v>31</v>
      </c>
      <c r="G152" s="31" t="s">
        <v>6</v>
      </c>
    </row>
    <row r="153" spans="1:7" x14ac:dyDescent="0.3">
      <c r="A153" s="38">
        <v>64145</v>
      </c>
      <c r="B153" s="39" t="s">
        <v>377</v>
      </c>
      <c r="C153" s="38" t="s">
        <v>378</v>
      </c>
      <c r="D153" s="47" t="s">
        <v>6</v>
      </c>
      <c r="E153" s="38" t="s">
        <v>31</v>
      </c>
      <c r="F153" s="31" t="s">
        <v>31</v>
      </c>
      <c r="G153" s="31" t="s">
        <v>6</v>
      </c>
    </row>
    <row r="154" spans="1:7" x14ac:dyDescent="0.3">
      <c r="A154" s="38">
        <v>62002</v>
      </c>
      <c r="B154" s="39" t="s">
        <v>379</v>
      </c>
      <c r="C154" s="38" t="s">
        <v>380</v>
      </c>
      <c r="D154" s="47" t="s">
        <v>6</v>
      </c>
      <c r="E154" s="38" t="s">
        <v>31</v>
      </c>
      <c r="F154" s="31" t="s">
        <v>31</v>
      </c>
      <c r="G154" s="31" t="s">
        <v>6</v>
      </c>
    </row>
    <row r="155" spans="1:7" x14ac:dyDescent="0.3">
      <c r="A155" s="38">
        <v>62004</v>
      </c>
      <c r="B155" s="39" t="s">
        <v>381</v>
      </c>
      <c r="C155" s="38" t="s">
        <v>382</v>
      </c>
      <c r="D155" s="47" t="s">
        <v>6</v>
      </c>
      <c r="E155" s="38" t="s">
        <v>31</v>
      </c>
      <c r="F155" s="31" t="s">
        <v>31</v>
      </c>
      <c r="G155" s="31" t="s">
        <v>6</v>
      </c>
    </row>
    <row r="156" spans="1:7" x14ac:dyDescent="0.3">
      <c r="A156" s="38">
        <v>64140</v>
      </c>
      <c r="B156" s="39" t="s">
        <v>383</v>
      </c>
      <c r="C156" s="38" t="s">
        <v>384</v>
      </c>
      <c r="D156" s="47" t="s">
        <v>6</v>
      </c>
      <c r="E156" s="38" t="s">
        <v>31</v>
      </c>
      <c r="F156" s="31" t="s">
        <v>31</v>
      </c>
      <c r="G156" s="31" t="s">
        <v>4</v>
      </c>
    </row>
    <row r="157" spans="1:7" x14ac:dyDescent="0.3">
      <c r="A157" s="38">
        <v>163017</v>
      </c>
      <c r="B157" s="39" t="s">
        <v>385</v>
      </c>
      <c r="C157" s="38" t="s">
        <v>386</v>
      </c>
      <c r="D157" s="47" t="s">
        <v>6</v>
      </c>
      <c r="E157" s="38" t="s">
        <v>31</v>
      </c>
      <c r="F157" s="31" t="s">
        <v>31</v>
      </c>
      <c r="G157" s="31" t="s">
        <v>6</v>
      </c>
    </row>
    <row r="158" spans="1:7" x14ac:dyDescent="0.3">
      <c r="A158" s="38">
        <v>64141</v>
      </c>
      <c r="B158" s="39" t="s">
        <v>387</v>
      </c>
      <c r="C158" s="38" t="s">
        <v>388</v>
      </c>
      <c r="D158" s="47" t="s">
        <v>6</v>
      </c>
      <c r="E158" s="38" t="s">
        <v>31</v>
      </c>
      <c r="F158" s="31" t="s">
        <v>31</v>
      </c>
      <c r="G158" s="31" t="s">
        <v>4</v>
      </c>
    </row>
    <row r="159" spans="1:7" x14ac:dyDescent="0.3">
      <c r="A159" s="38">
        <v>163019</v>
      </c>
      <c r="B159" s="39" t="s">
        <v>389</v>
      </c>
      <c r="C159" s="38" t="s">
        <v>390</v>
      </c>
      <c r="D159" s="47" t="s">
        <v>6</v>
      </c>
      <c r="E159" s="38" t="s">
        <v>31</v>
      </c>
      <c r="F159" s="31" t="s">
        <v>31</v>
      </c>
      <c r="G159" s="31" t="s">
        <v>6</v>
      </c>
    </row>
    <row r="160" spans="1:7" x14ac:dyDescent="0.3">
      <c r="A160" s="38">
        <v>163172</v>
      </c>
      <c r="B160" s="39" t="s">
        <v>391</v>
      </c>
      <c r="C160" s="38" t="s">
        <v>392</v>
      </c>
      <c r="D160" s="47" t="s">
        <v>6</v>
      </c>
      <c r="E160" s="38" t="s">
        <v>31</v>
      </c>
      <c r="F160" s="31" t="s">
        <v>31</v>
      </c>
      <c r="G160" s="31" t="s">
        <v>5</v>
      </c>
    </row>
    <row r="161" spans="1:7" x14ac:dyDescent="0.3">
      <c r="A161" s="38">
        <v>64197</v>
      </c>
      <c r="B161" s="39" t="s">
        <v>393</v>
      </c>
      <c r="C161" s="38" t="s">
        <v>394</v>
      </c>
      <c r="D161" s="47" t="s">
        <v>6</v>
      </c>
      <c r="E161" s="38" t="s">
        <v>31</v>
      </c>
      <c r="F161" s="31" t="s">
        <v>31</v>
      </c>
      <c r="G161" s="31" t="s">
        <v>6</v>
      </c>
    </row>
    <row r="162" spans="1:7" x14ac:dyDescent="0.3">
      <c r="A162" s="38">
        <v>162713</v>
      </c>
      <c r="B162" s="39" t="s">
        <v>395</v>
      </c>
      <c r="C162" s="38" t="s">
        <v>396</v>
      </c>
      <c r="D162" s="47" t="s">
        <v>6</v>
      </c>
      <c r="E162" s="38" t="s">
        <v>31</v>
      </c>
      <c r="F162" s="31" t="s">
        <v>31</v>
      </c>
      <c r="G162" s="31" t="s">
        <v>6</v>
      </c>
    </row>
    <row r="163" spans="1:7" x14ac:dyDescent="0.3">
      <c r="A163" s="38">
        <v>62102</v>
      </c>
      <c r="B163" s="39" t="s">
        <v>532</v>
      </c>
      <c r="C163" s="38" t="s">
        <v>533</v>
      </c>
      <c r="D163" s="48" t="s">
        <v>7</v>
      </c>
      <c r="E163" s="38" t="s">
        <v>31</v>
      </c>
      <c r="F163" s="31" t="s">
        <v>31</v>
      </c>
      <c r="G163" s="31" t="s">
        <v>6</v>
      </c>
    </row>
    <row r="164" spans="1:7" x14ac:dyDescent="0.3">
      <c r="A164" s="38">
        <v>199907</v>
      </c>
      <c r="B164" s="39" t="s">
        <v>97</v>
      </c>
      <c r="C164" s="38" t="s">
        <v>98</v>
      </c>
      <c r="D164" s="48" t="s">
        <v>7</v>
      </c>
      <c r="E164" s="38" t="s">
        <v>31</v>
      </c>
      <c r="F164" s="31" t="s">
        <v>31</v>
      </c>
      <c r="G164" s="31" t="s">
        <v>6</v>
      </c>
    </row>
    <row r="165" spans="1:7" x14ac:dyDescent="0.3">
      <c r="A165" s="38">
        <v>163095</v>
      </c>
      <c r="B165" s="39" t="s">
        <v>99</v>
      </c>
      <c r="C165" s="38" t="s">
        <v>100</v>
      </c>
      <c r="D165" s="48" t="s">
        <v>7</v>
      </c>
      <c r="E165" s="38" t="s">
        <v>31</v>
      </c>
      <c r="F165" s="31" t="s">
        <v>31</v>
      </c>
      <c r="G165" s="31" t="s">
        <v>7</v>
      </c>
    </row>
    <row r="166" spans="1:7" x14ac:dyDescent="0.3">
      <c r="A166" s="38">
        <v>528412</v>
      </c>
      <c r="B166" s="39" t="s">
        <v>101</v>
      </c>
      <c r="C166" s="38" t="s">
        <v>102</v>
      </c>
      <c r="D166" s="48" t="s">
        <v>7</v>
      </c>
      <c r="E166" s="38" t="s">
        <v>31</v>
      </c>
      <c r="F166" s="31" t="s">
        <v>31</v>
      </c>
      <c r="G166" s="31" t="s">
        <v>6</v>
      </c>
    </row>
    <row r="167" spans="1:7" x14ac:dyDescent="0.3">
      <c r="A167" s="38">
        <v>163310</v>
      </c>
      <c r="B167" s="39" t="s">
        <v>103</v>
      </c>
      <c r="C167" s="38" t="s">
        <v>104</v>
      </c>
      <c r="D167" s="48" t="s">
        <v>7</v>
      </c>
      <c r="E167" s="38" t="s">
        <v>31</v>
      </c>
      <c r="F167" s="31" t="s">
        <v>31</v>
      </c>
      <c r="G167" s="31" t="s">
        <v>6</v>
      </c>
    </row>
    <row r="168" spans="1:7" x14ac:dyDescent="0.3">
      <c r="A168" s="38">
        <v>901427</v>
      </c>
      <c r="B168" s="39" t="s">
        <v>105</v>
      </c>
      <c r="C168" s="38" t="s">
        <v>106</v>
      </c>
      <c r="D168" s="48" t="s">
        <v>7</v>
      </c>
      <c r="E168" s="38" t="s">
        <v>31</v>
      </c>
      <c r="F168" s="31" t="s">
        <v>31</v>
      </c>
      <c r="G168" s="31" t="s">
        <v>6</v>
      </c>
    </row>
    <row r="169" spans="1:7" x14ac:dyDescent="0.3">
      <c r="A169" s="38">
        <v>162922</v>
      </c>
      <c r="B169" s="39" t="s">
        <v>107</v>
      </c>
      <c r="C169" s="38" t="s">
        <v>108</v>
      </c>
      <c r="D169" s="48" t="s">
        <v>7</v>
      </c>
      <c r="E169" s="38" t="s">
        <v>31</v>
      </c>
      <c r="F169" s="31" t="s">
        <v>31</v>
      </c>
      <c r="G169" s="31" t="s">
        <v>6</v>
      </c>
    </row>
    <row r="170" spans="1:7" x14ac:dyDescent="0.3">
      <c r="A170" s="38">
        <v>531183</v>
      </c>
      <c r="B170" s="39" t="s">
        <v>109</v>
      </c>
      <c r="C170" s="38" t="s">
        <v>110</v>
      </c>
      <c r="D170" s="48" t="s">
        <v>7</v>
      </c>
      <c r="E170" s="38" t="s">
        <v>31</v>
      </c>
      <c r="F170" s="31" t="s">
        <v>31</v>
      </c>
      <c r="G170" s="31" t="s">
        <v>6</v>
      </c>
    </row>
    <row r="171" spans="1:7" x14ac:dyDescent="0.3">
      <c r="A171" s="38">
        <v>531203</v>
      </c>
      <c r="B171" s="39" t="s">
        <v>111</v>
      </c>
      <c r="C171" s="38" t="s">
        <v>112</v>
      </c>
      <c r="D171" s="48" t="s">
        <v>7</v>
      </c>
      <c r="E171" s="38" t="s">
        <v>31</v>
      </c>
      <c r="F171" s="31" t="s">
        <v>31</v>
      </c>
      <c r="G171" s="31" t="s">
        <v>6</v>
      </c>
    </row>
    <row r="172" spans="1:7" x14ac:dyDescent="0.3">
      <c r="A172" s="38">
        <v>531209</v>
      </c>
      <c r="B172" s="39" t="s">
        <v>113</v>
      </c>
      <c r="C172" s="38" t="s">
        <v>114</v>
      </c>
      <c r="D172" s="48" t="s">
        <v>7</v>
      </c>
      <c r="E172" s="38" t="s">
        <v>31</v>
      </c>
      <c r="F172" s="31" t="s">
        <v>31</v>
      </c>
      <c r="G172" s="31" t="s">
        <v>6</v>
      </c>
    </row>
    <row r="173" spans="1:7" x14ac:dyDescent="0.3">
      <c r="A173" s="38">
        <v>531210</v>
      </c>
      <c r="B173" s="39" t="s">
        <v>115</v>
      </c>
      <c r="C173" s="38" t="s">
        <v>116</v>
      </c>
      <c r="D173" s="48" t="s">
        <v>7</v>
      </c>
      <c r="E173" s="38" t="s">
        <v>31</v>
      </c>
      <c r="F173" s="31" t="s">
        <v>31</v>
      </c>
      <c r="G173" s="31" t="s">
        <v>6</v>
      </c>
    </row>
    <row r="174" spans="1:7" x14ac:dyDescent="0.3">
      <c r="A174" s="38">
        <v>531212</v>
      </c>
      <c r="B174" s="39" t="s">
        <v>117</v>
      </c>
      <c r="C174" s="38" t="s">
        <v>118</v>
      </c>
      <c r="D174" s="48" t="s">
        <v>7</v>
      </c>
      <c r="E174" s="38" t="s">
        <v>31</v>
      </c>
      <c r="F174" s="31" t="s">
        <v>31</v>
      </c>
      <c r="G174" s="31" t="s">
        <v>6</v>
      </c>
    </row>
    <row r="175" spans="1:7" x14ac:dyDescent="0.3">
      <c r="A175" s="38">
        <v>528530</v>
      </c>
      <c r="B175" s="39" t="s">
        <v>119</v>
      </c>
      <c r="C175" s="38" t="s">
        <v>120</v>
      </c>
      <c r="D175" s="48" t="s">
        <v>7</v>
      </c>
      <c r="E175" s="38" t="s">
        <v>31</v>
      </c>
      <c r="F175" s="31" t="s">
        <v>31</v>
      </c>
      <c r="G175" s="31" t="s">
        <v>6</v>
      </c>
    </row>
    <row r="176" spans="1:7" x14ac:dyDescent="0.3">
      <c r="A176" s="38">
        <v>531242</v>
      </c>
      <c r="B176" s="39" t="s">
        <v>121</v>
      </c>
      <c r="C176" s="38" t="s">
        <v>122</v>
      </c>
      <c r="D176" s="48" t="s">
        <v>7</v>
      </c>
      <c r="E176" s="38" t="s">
        <v>31</v>
      </c>
      <c r="F176" s="31" t="s">
        <v>31</v>
      </c>
      <c r="G176" s="31" t="s">
        <v>6</v>
      </c>
    </row>
    <row r="177" spans="1:7" x14ac:dyDescent="0.3">
      <c r="A177" s="38">
        <v>163435</v>
      </c>
      <c r="B177" s="39" t="s">
        <v>123</v>
      </c>
      <c r="C177" s="38" t="s">
        <v>124</v>
      </c>
      <c r="D177" s="48" t="s">
        <v>7</v>
      </c>
      <c r="E177" s="38" t="s">
        <v>31</v>
      </c>
      <c r="F177" s="31" t="s">
        <v>31</v>
      </c>
      <c r="G177" s="31" t="s">
        <v>6</v>
      </c>
    </row>
    <row r="178" spans="1:7" x14ac:dyDescent="0.3">
      <c r="A178" s="38">
        <v>163436</v>
      </c>
      <c r="B178" s="39" t="s">
        <v>125</v>
      </c>
      <c r="C178" s="38" t="s">
        <v>126</v>
      </c>
      <c r="D178" s="48" t="s">
        <v>7</v>
      </c>
      <c r="E178" s="38" t="s">
        <v>31</v>
      </c>
      <c r="F178" s="31" t="s">
        <v>31</v>
      </c>
      <c r="G178" s="31" t="s">
        <v>6</v>
      </c>
    </row>
    <row r="179" spans="1:7" x14ac:dyDescent="0.3">
      <c r="A179" s="38">
        <v>162936</v>
      </c>
      <c r="B179" s="39" t="s">
        <v>127</v>
      </c>
      <c r="C179" s="38" t="s">
        <v>128</v>
      </c>
      <c r="D179" s="48" t="s">
        <v>7</v>
      </c>
      <c r="E179" s="38" t="s">
        <v>31</v>
      </c>
      <c r="F179" s="31" t="s">
        <v>31</v>
      </c>
      <c r="G179" s="31" t="s">
        <v>6</v>
      </c>
    </row>
    <row r="180" spans="1:7" x14ac:dyDescent="0.3">
      <c r="A180" s="38">
        <v>163013</v>
      </c>
      <c r="B180" s="39" t="s">
        <v>129</v>
      </c>
      <c r="C180" s="38" t="s">
        <v>130</v>
      </c>
      <c r="D180" s="48" t="s">
        <v>7</v>
      </c>
      <c r="E180" s="38" t="s">
        <v>31</v>
      </c>
      <c r="F180" s="31" t="s">
        <v>31</v>
      </c>
      <c r="G180" s="31" t="s">
        <v>6</v>
      </c>
    </row>
    <row r="181" spans="1:7" x14ac:dyDescent="0.3">
      <c r="A181" s="38">
        <v>199900</v>
      </c>
      <c r="B181" s="39" t="s">
        <v>131</v>
      </c>
      <c r="C181" s="38" t="s">
        <v>132</v>
      </c>
      <c r="D181" s="48" t="s">
        <v>7</v>
      </c>
      <c r="E181" s="38" t="s">
        <v>31</v>
      </c>
      <c r="F181" s="31" t="s">
        <v>31</v>
      </c>
      <c r="G181" s="31" t="s">
        <v>5</v>
      </c>
    </row>
    <row r="182" spans="1:7" x14ac:dyDescent="0.3">
      <c r="A182" s="38">
        <v>64442</v>
      </c>
      <c r="B182" s="39" t="s">
        <v>133</v>
      </c>
      <c r="C182" s="38" t="s">
        <v>134</v>
      </c>
      <c r="D182" s="48" t="s">
        <v>7</v>
      </c>
      <c r="E182" s="38" t="s">
        <v>31</v>
      </c>
      <c r="F182" s="31" t="s">
        <v>31</v>
      </c>
      <c r="G182" s="31" t="s">
        <v>6</v>
      </c>
    </row>
    <row r="183" spans="1:7" x14ac:dyDescent="0.3">
      <c r="A183" s="38">
        <v>782405</v>
      </c>
      <c r="B183" s="39" t="s">
        <v>397</v>
      </c>
      <c r="C183" s="38" t="s">
        <v>398</v>
      </c>
      <c r="D183" s="49" t="s">
        <v>10</v>
      </c>
      <c r="E183" s="38" t="s">
        <v>31</v>
      </c>
      <c r="F183" s="31" t="s">
        <v>31</v>
      </c>
      <c r="G183" s="31" t="s">
        <v>6</v>
      </c>
    </row>
    <row r="184" spans="1:7" x14ac:dyDescent="0.3">
      <c r="A184" s="38">
        <v>163211</v>
      </c>
      <c r="B184" s="39" t="s">
        <v>399</v>
      </c>
      <c r="C184" s="38" t="s">
        <v>400</v>
      </c>
      <c r="D184" s="49" t="s">
        <v>10</v>
      </c>
      <c r="E184" s="38" t="s">
        <v>31</v>
      </c>
      <c r="F184" s="31" t="s">
        <v>31</v>
      </c>
      <c r="G184" s="31" t="s">
        <v>6</v>
      </c>
    </row>
    <row r="185" spans="1:7" x14ac:dyDescent="0.3">
      <c r="A185" s="38">
        <v>163203</v>
      </c>
      <c r="B185" s="39" t="s">
        <v>401</v>
      </c>
      <c r="C185" s="38" t="s">
        <v>402</v>
      </c>
      <c r="D185" s="49" t="s">
        <v>10</v>
      </c>
      <c r="E185" s="38" t="s">
        <v>31</v>
      </c>
      <c r="F185" s="31" t="s">
        <v>31</v>
      </c>
      <c r="G185" s="31" t="s">
        <v>6</v>
      </c>
    </row>
    <row r="186" spans="1:7" x14ac:dyDescent="0.3">
      <c r="A186" s="38">
        <v>531122</v>
      </c>
      <c r="B186" s="39" t="s">
        <v>403</v>
      </c>
      <c r="C186" s="38" t="s">
        <v>404</v>
      </c>
      <c r="D186" s="49" t="s">
        <v>10</v>
      </c>
      <c r="E186" s="38" t="s">
        <v>31</v>
      </c>
      <c r="F186" s="31" t="s">
        <v>31</v>
      </c>
      <c r="G186" s="31" t="s">
        <v>6</v>
      </c>
    </row>
    <row r="187" spans="1:7" x14ac:dyDescent="0.3">
      <c r="A187" s="38">
        <v>163175</v>
      </c>
      <c r="B187" s="39" t="s">
        <v>405</v>
      </c>
      <c r="C187" s="38" t="s">
        <v>406</v>
      </c>
      <c r="D187" s="49" t="s">
        <v>10</v>
      </c>
      <c r="E187" s="38" t="s">
        <v>31</v>
      </c>
      <c r="F187" s="31" t="s">
        <v>31</v>
      </c>
      <c r="G187" s="31" t="s">
        <v>6</v>
      </c>
    </row>
    <row r="188" spans="1:7" x14ac:dyDescent="0.3">
      <c r="A188" s="38">
        <v>162979</v>
      </c>
      <c r="B188" s="43" t="s">
        <v>407</v>
      </c>
      <c r="C188" s="38" t="s">
        <v>408</v>
      </c>
      <c r="D188" s="49" t="s">
        <v>10</v>
      </c>
      <c r="E188" s="38" t="s">
        <v>31</v>
      </c>
      <c r="F188" s="31" t="s">
        <v>31</v>
      </c>
      <c r="G188" s="31" t="s">
        <v>6</v>
      </c>
    </row>
    <row r="189" spans="1:7" x14ac:dyDescent="0.3">
      <c r="A189" s="38">
        <v>163057</v>
      </c>
      <c r="B189" s="39" t="s">
        <v>409</v>
      </c>
      <c r="C189" s="38" t="s">
        <v>410</v>
      </c>
      <c r="D189" s="49" t="s">
        <v>10</v>
      </c>
      <c r="E189" s="38" t="s">
        <v>31</v>
      </c>
      <c r="F189" s="31" t="s">
        <v>31</v>
      </c>
      <c r="G189" s="31" t="s">
        <v>6</v>
      </c>
    </row>
    <row r="190" spans="1:7" x14ac:dyDescent="0.3">
      <c r="A190" s="38">
        <v>64641</v>
      </c>
      <c r="B190" s="39" t="s">
        <v>411</v>
      </c>
      <c r="C190" s="38" t="s">
        <v>412</v>
      </c>
      <c r="D190" s="49" t="s">
        <v>10</v>
      </c>
      <c r="E190" s="38" t="s">
        <v>31</v>
      </c>
      <c r="F190" s="31" t="s">
        <v>31</v>
      </c>
      <c r="G190" s="31" t="s">
        <v>31</v>
      </c>
    </row>
    <row r="191" spans="1:7" x14ac:dyDescent="0.3">
      <c r="A191" s="38">
        <v>163433</v>
      </c>
      <c r="B191" s="39" t="s">
        <v>413</v>
      </c>
      <c r="C191" s="38" t="s">
        <v>414</v>
      </c>
      <c r="D191" s="49" t="s">
        <v>10</v>
      </c>
      <c r="E191" s="38" t="s">
        <v>31</v>
      </c>
      <c r="F191" s="31" t="s">
        <v>31</v>
      </c>
      <c r="G191" s="31" t="s">
        <v>31</v>
      </c>
    </row>
    <row r="192" spans="1:7" x14ac:dyDescent="0.3">
      <c r="A192" s="38">
        <v>641318</v>
      </c>
      <c r="B192" s="39" t="s">
        <v>415</v>
      </c>
      <c r="C192" s="38" t="s">
        <v>416</v>
      </c>
      <c r="D192" s="49" t="s">
        <v>10</v>
      </c>
      <c r="E192" s="38" t="s">
        <v>31</v>
      </c>
      <c r="F192" s="31" t="s">
        <v>31</v>
      </c>
      <c r="G192" s="31" t="s">
        <v>6</v>
      </c>
    </row>
    <row r="193" spans="1:7" x14ac:dyDescent="0.3">
      <c r="A193" s="38">
        <v>64629</v>
      </c>
      <c r="B193" s="39" t="s">
        <v>417</v>
      </c>
      <c r="C193" s="38" t="s">
        <v>418</v>
      </c>
      <c r="D193" s="49" t="s">
        <v>10</v>
      </c>
      <c r="E193" s="38" t="s">
        <v>31</v>
      </c>
      <c r="F193" s="31" t="s">
        <v>31</v>
      </c>
      <c r="G193" s="31" t="s">
        <v>31</v>
      </c>
    </row>
    <row r="194" spans="1:7" x14ac:dyDescent="0.3">
      <c r="A194" s="38">
        <v>163459</v>
      </c>
      <c r="B194" s="39" t="s">
        <v>419</v>
      </c>
      <c r="C194" s="38" t="s">
        <v>420</v>
      </c>
      <c r="D194" s="49" t="s">
        <v>10</v>
      </c>
      <c r="E194" s="38" t="s">
        <v>31</v>
      </c>
      <c r="F194" s="31" t="s">
        <v>31</v>
      </c>
      <c r="G194" s="31" t="s">
        <v>31</v>
      </c>
    </row>
    <row r="195" spans="1:7" x14ac:dyDescent="0.3">
      <c r="A195" s="38">
        <v>163319</v>
      </c>
      <c r="B195" s="39" t="s">
        <v>421</v>
      </c>
      <c r="C195" s="38" t="s">
        <v>422</v>
      </c>
      <c r="D195" s="49" t="s">
        <v>10</v>
      </c>
      <c r="E195" s="38" t="s">
        <v>31</v>
      </c>
      <c r="F195" s="31" t="s">
        <v>31</v>
      </c>
      <c r="G195" s="31" t="s">
        <v>6</v>
      </c>
    </row>
    <row r="196" spans="1:7" x14ac:dyDescent="0.3">
      <c r="A196" s="38">
        <v>64253</v>
      </c>
      <c r="B196" s="39" t="s">
        <v>423</v>
      </c>
      <c r="C196" s="38" t="s">
        <v>424</v>
      </c>
      <c r="D196" s="49" t="s">
        <v>10</v>
      </c>
      <c r="E196" s="38" t="s">
        <v>31</v>
      </c>
      <c r="F196" s="31" t="s">
        <v>31</v>
      </c>
      <c r="G196" s="31" t="s">
        <v>6</v>
      </c>
    </row>
    <row r="197" spans="1:7" x14ac:dyDescent="0.3">
      <c r="A197" s="38">
        <v>163253</v>
      </c>
      <c r="B197" s="39" t="s">
        <v>425</v>
      </c>
      <c r="C197" s="38" t="s">
        <v>426</v>
      </c>
      <c r="D197" s="49" t="s">
        <v>10</v>
      </c>
      <c r="E197" s="38" t="s">
        <v>31</v>
      </c>
      <c r="F197" s="31" t="s">
        <v>31</v>
      </c>
      <c r="G197" s="31" t="s">
        <v>6</v>
      </c>
    </row>
    <row r="198" spans="1:7" x14ac:dyDescent="0.3">
      <c r="A198" s="38">
        <v>200245</v>
      </c>
      <c r="B198" s="39" t="s">
        <v>427</v>
      </c>
      <c r="C198" s="38" t="s">
        <v>428</v>
      </c>
      <c r="D198" s="49" t="s">
        <v>10</v>
      </c>
      <c r="E198" s="38" t="s">
        <v>31</v>
      </c>
      <c r="F198" s="31" t="s">
        <v>31</v>
      </c>
      <c r="G198" s="31" t="s">
        <v>6</v>
      </c>
    </row>
    <row r="199" spans="1:7" x14ac:dyDescent="0.3">
      <c r="A199" s="38">
        <v>199869</v>
      </c>
      <c r="B199" s="39" t="s">
        <v>429</v>
      </c>
      <c r="C199" s="38" t="s">
        <v>430</v>
      </c>
      <c r="D199" s="49" t="s">
        <v>10</v>
      </c>
      <c r="E199" s="38" t="s">
        <v>31</v>
      </c>
      <c r="F199" s="31" t="s">
        <v>31</v>
      </c>
      <c r="G199" s="31" t="s">
        <v>6</v>
      </c>
    </row>
    <row r="200" spans="1:7" x14ac:dyDescent="0.3">
      <c r="A200" s="38">
        <v>163385</v>
      </c>
      <c r="B200" s="39" t="s">
        <v>431</v>
      </c>
      <c r="C200" s="38" t="s">
        <v>432</v>
      </c>
      <c r="D200" s="49" t="s">
        <v>10</v>
      </c>
      <c r="E200" s="38" t="s">
        <v>31</v>
      </c>
      <c r="F200" s="31" t="s">
        <v>31</v>
      </c>
      <c r="G200" s="31" t="s">
        <v>6</v>
      </c>
    </row>
    <row r="201" spans="1:7" x14ac:dyDescent="0.3">
      <c r="A201" s="38">
        <v>163309</v>
      </c>
      <c r="B201" s="39" t="s">
        <v>433</v>
      </c>
      <c r="C201" s="38" t="s">
        <v>434</v>
      </c>
      <c r="D201" s="49" t="s">
        <v>10</v>
      </c>
      <c r="E201" s="38" t="s">
        <v>31</v>
      </c>
      <c r="F201" s="31" t="s">
        <v>31</v>
      </c>
      <c r="G201" s="31" t="s">
        <v>6</v>
      </c>
    </row>
    <row r="202" spans="1:7" x14ac:dyDescent="0.3">
      <c r="A202" s="38">
        <v>526314</v>
      </c>
      <c r="B202" s="39" t="s">
        <v>435</v>
      </c>
      <c r="C202" s="38" t="s">
        <v>436</v>
      </c>
      <c r="D202" s="50" t="s">
        <v>10</v>
      </c>
      <c r="E202" s="38" t="s">
        <v>31</v>
      </c>
      <c r="F202" s="31" t="s">
        <v>31</v>
      </c>
      <c r="G202" s="31" t="s">
        <v>6</v>
      </c>
    </row>
    <row r="203" spans="1:7" x14ac:dyDescent="0.3">
      <c r="A203" s="38">
        <v>62180</v>
      </c>
      <c r="B203" s="39" t="s">
        <v>437</v>
      </c>
      <c r="C203" s="38" t="s">
        <v>438</v>
      </c>
      <c r="D203" s="49" t="s">
        <v>10</v>
      </c>
      <c r="E203" s="38" t="s">
        <v>31</v>
      </c>
      <c r="F203" s="31" t="s">
        <v>31</v>
      </c>
      <c r="G203" s="31" t="s">
        <v>6</v>
      </c>
    </row>
    <row r="204" spans="1:7" x14ac:dyDescent="0.3">
      <c r="A204" s="38">
        <v>163158</v>
      </c>
      <c r="B204" s="39" t="s">
        <v>439</v>
      </c>
      <c r="C204" s="38" t="s">
        <v>440</v>
      </c>
      <c r="D204" s="49" t="s">
        <v>10</v>
      </c>
      <c r="E204" s="38" t="s">
        <v>31</v>
      </c>
      <c r="F204" s="31" t="s">
        <v>31</v>
      </c>
      <c r="G204" s="31" t="s">
        <v>6</v>
      </c>
    </row>
    <row r="205" spans="1:7" x14ac:dyDescent="0.3">
      <c r="A205" s="38">
        <v>163162</v>
      </c>
      <c r="B205" s="39" t="s">
        <v>441</v>
      </c>
      <c r="C205" s="38" t="s">
        <v>442</v>
      </c>
      <c r="D205" s="49" t="s">
        <v>10</v>
      </c>
      <c r="E205" s="38" t="s">
        <v>31</v>
      </c>
      <c r="F205" s="31" t="s">
        <v>31</v>
      </c>
      <c r="G205" s="31" t="s">
        <v>6</v>
      </c>
    </row>
    <row r="206" spans="1:7" x14ac:dyDescent="0.3">
      <c r="A206" s="38">
        <v>163144</v>
      </c>
      <c r="B206" s="43" t="s">
        <v>443</v>
      </c>
      <c r="C206" s="38" t="s">
        <v>444</v>
      </c>
      <c r="D206" s="49" t="s">
        <v>10</v>
      </c>
      <c r="E206" s="38" t="s">
        <v>31</v>
      </c>
      <c r="F206" s="31" t="s">
        <v>31</v>
      </c>
      <c r="G206" s="31" t="s">
        <v>6</v>
      </c>
    </row>
    <row r="207" spans="1:7" x14ac:dyDescent="0.3">
      <c r="A207" s="38">
        <v>61758</v>
      </c>
      <c r="B207" s="39" t="s">
        <v>445</v>
      </c>
      <c r="C207" s="38" t="s">
        <v>446</v>
      </c>
      <c r="D207" s="49" t="s">
        <v>10</v>
      </c>
      <c r="E207" s="38" t="s">
        <v>31</v>
      </c>
      <c r="F207" s="31" t="s">
        <v>31</v>
      </c>
      <c r="G207" s="31" t="s">
        <v>6</v>
      </c>
    </row>
    <row r="208" spans="1:7" x14ac:dyDescent="0.3">
      <c r="A208" s="38">
        <v>847309</v>
      </c>
      <c r="B208" s="39" t="s">
        <v>447</v>
      </c>
      <c r="C208" s="38" t="s">
        <v>448</v>
      </c>
      <c r="D208" s="50" t="s">
        <v>10</v>
      </c>
      <c r="E208" s="38" t="s">
        <v>31</v>
      </c>
      <c r="F208" s="31" t="s">
        <v>31</v>
      </c>
      <c r="G208" s="31" t="s">
        <v>31</v>
      </c>
    </row>
    <row r="209" spans="1:7" x14ac:dyDescent="0.3">
      <c r="A209" s="38">
        <v>162915</v>
      </c>
      <c r="B209" s="39" t="s">
        <v>449</v>
      </c>
      <c r="C209" s="38" t="s">
        <v>450</v>
      </c>
      <c r="D209" s="49" t="s">
        <v>10</v>
      </c>
      <c r="E209" s="38" t="s">
        <v>31</v>
      </c>
      <c r="F209" s="31" t="s">
        <v>31</v>
      </c>
      <c r="G209" s="31" t="s">
        <v>31</v>
      </c>
    </row>
    <row r="210" spans="1:7" x14ac:dyDescent="0.3">
      <c r="A210" s="38">
        <v>162902</v>
      </c>
      <c r="B210" s="39" t="s">
        <v>451</v>
      </c>
      <c r="C210" s="38" t="s">
        <v>452</v>
      </c>
      <c r="D210" s="50" t="s">
        <v>10</v>
      </c>
      <c r="E210" s="38" t="s">
        <v>31</v>
      </c>
      <c r="F210" s="31" t="s">
        <v>31</v>
      </c>
      <c r="G210" s="31" t="s">
        <v>31</v>
      </c>
    </row>
    <row r="211" spans="1:7" x14ac:dyDescent="0.3">
      <c r="A211" s="38">
        <v>528529</v>
      </c>
      <c r="B211" s="39" t="s">
        <v>453</v>
      </c>
      <c r="C211" s="38" t="s">
        <v>454</v>
      </c>
      <c r="D211" s="50" t="s">
        <v>10</v>
      </c>
      <c r="E211" s="38" t="s">
        <v>31</v>
      </c>
      <c r="F211" s="31" t="s">
        <v>31</v>
      </c>
      <c r="G211" s="31" t="s">
        <v>31</v>
      </c>
    </row>
    <row r="212" spans="1:7" x14ac:dyDescent="0.3">
      <c r="A212" s="38">
        <v>62131</v>
      </c>
      <c r="B212" s="51" t="s">
        <v>455</v>
      </c>
      <c r="C212" s="38" t="s">
        <v>456</v>
      </c>
      <c r="D212" s="49" t="s">
        <v>10</v>
      </c>
      <c r="E212" s="38" t="s">
        <v>31</v>
      </c>
      <c r="F212" s="31" t="s">
        <v>31</v>
      </c>
      <c r="G212" s="31" t="s">
        <v>31</v>
      </c>
    </row>
    <row r="213" spans="1:7" x14ac:dyDescent="0.3">
      <c r="A213" s="38">
        <v>163089</v>
      </c>
      <c r="B213" s="39" t="s">
        <v>457</v>
      </c>
      <c r="C213" s="38" t="s">
        <v>458</v>
      </c>
      <c r="D213" s="50" t="s">
        <v>10</v>
      </c>
      <c r="E213" s="38" t="s">
        <v>31</v>
      </c>
      <c r="F213" s="31" t="s">
        <v>31</v>
      </c>
      <c r="G213" s="31" t="s">
        <v>6</v>
      </c>
    </row>
    <row r="214" spans="1:7" x14ac:dyDescent="0.3">
      <c r="A214" s="38">
        <v>163426</v>
      </c>
      <c r="B214" s="39" t="s">
        <v>459</v>
      </c>
      <c r="C214" s="38" t="s">
        <v>460</v>
      </c>
      <c r="D214" s="50" t="s">
        <v>10</v>
      </c>
      <c r="E214" s="38" t="s">
        <v>31</v>
      </c>
      <c r="F214" s="31" t="s">
        <v>31</v>
      </c>
      <c r="G214" s="31" t="s">
        <v>31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E14"/>
  <sheetViews>
    <sheetView workbookViewId="0">
      <selection activeCell="F17" sqref="F17"/>
    </sheetView>
  </sheetViews>
  <sheetFormatPr baseColWidth="10" defaultRowHeight="14.4" x14ac:dyDescent="0.3"/>
  <cols>
    <col min="2" max="2" width="15.77734375" customWidth="1"/>
  </cols>
  <sheetData>
    <row r="4" spans="2:5" x14ac:dyDescent="0.3">
      <c r="B4" s="23" t="s">
        <v>73</v>
      </c>
      <c r="C4" s="24" t="s">
        <v>74</v>
      </c>
      <c r="D4" s="24" t="s">
        <v>75</v>
      </c>
      <c r="E4" s="24" t="s">
        <v>76</v>
      </c>
    </row>
    <row r="5" spans="2:5" x14ac:dyDescent="0.3">
      <c r="B5" s="23" t="s">
        <v>77</v>
      </c>
      <c r="C5" s="26" t="s">
        <v>0</v>
      </c>
      <c r="D5" s="24">
        <v>3</v>
      </c>
      <c r="E5" s="25">
        <f>D5/D12</f>
        <v>1.6574585635359115E-2</v>
      </c>
    </row>
    <row r="6" spans="2:5" x14ac:dyDescent="0.3">
      <c r="B6" s="35" t="s">
        <v>78</v>
      </c>
      <c r="C6" s="27" t="s">
        <v>1</v>
      </c>
      <c r="D6" s="27">
        <v>11</v>
      </c>
      <c r="E6" s="25">
        <f>D6/D12</f>
        <v>6.0773480662983423E-2</v>
      </c>
    </row>
    <row r="7" spans="2:5" x14ac:dyDescent="0.3">
      <c r="B7" s="35"/>
      <c r="C7" s="27" t="s">
        <v>3</v>
      </c>
      <c r="D7" s="27">
        <v>12</v>
      </c>
      <c r="E7" s="25">
        <f>D7/D12</f>
        <v>6.6298342541436461E-2</v>
      </c>
    </row>
    <row r="8" spans="2:5" x14ac:dyDescent="0.3">
      <c r="B8" s="35"/>
      <c r="C8" s="27" t="s">
        <v>4</v>
      </c>
      <c r="D8" s="27">
        <v>14</v>
      </c>
      <c r="E8" s="25">
        <f>D8/D12</f>
        <v>7.7348066298342538E-2</v>
      </c>
    </row>
    <row r="9" spans="2:5" x14ac:dyDescent="0.3">
      <c r="B9" s="35"/>
      <c r="C9" s="27" t="s">
        <v>5</v>
      </c>
      <c r="D9" s="27">
        <v>2</v>
      </c>
      <c r="E9" s="25">
        <f>D9/D12</f>
        <v>1.1049723756906077E-2</v>
      </c>
    </row>
    <row r="10" spans="2:5" ht="28.8" x14ac:dyDescent="0.3">
      <c r="B10" s="24" t="s">
        <v>79</v>
      </c>
      <c r="C10" s="27" t="s">
        <v>6</v>
      </c>
      <c r="D10" s="27">
        <v>119</v>
      </c>
      <c r="E10" s="25">
        <f>D10/D12</f>
        <v>0.65745856353591159</v>
      </c>
    </row>
    <row r="11" spans="2:5" ht="28.8" x14ac:dyDescent="0.3">
      <c r="B11" s="24" t="s">
        <v>80</v>
      </c>
      <c r="C11" s="27" t="s">
        <v>7</v>
      </c>
      <c r="D11" s="27">
        <v>20</v>
      </c>
      <c r="E11" s="25">
        <f>D11/D12</f>
        <v>0.11049723756906077</v>
      </c>
    </row>
    <row r="12" spans="2:5" ht="72" x14ac:dyDescent="0.3">
      <c r="C12" s="29" t="s">
        <v>83</v>
      </c>
      <c r="D12" s="28">
        <f>SUM(D5:D11)</f>
        <v>181</v>
      </c>
    </row>
    <row r="14" spans="2:5" x14ac:dyDescent="0.3">
      <c r="B14" t="s">
        <v>534</v>
      </c>
    </row>
  </sheetData>
  <mergeCells count="1">
    <mergeCell ref="B6:B9"/>
  </mergeCells>
  <conditionalFormatting sqref="C5:C12">
    <cfRule type="cellIs" dxfId="9" priority="1" stopIfTrue="1" operator="equal">
      <formula>"NAb"</formula>
    </cfRule>
    <cfRule type="cellIs" dxfId="8" priority="2" stopIfTrue="1" operator="equal">
      <formula>"NAa"</formula>
    </cfRule>
    <cfRule type="cellIs" dxfId="7" priority="3" operator="equal">
      <formula>"CR"</formula>
    </cfRule>
    <cfRule type="cellIs" dxfId="6" priority="4" operator="equal">
      <formula>"EN"</formula>
    </cfRule>
    <cfRule type="cellIs" dxfId="5" priority="5" operator="equal">
      <formula>"VU"</formula>
    </cfRule>
    <cfRule type="cellIs" dxfId="4" priority="6" operator="equal">
      <formula>"NT"</formula>
    </cfRule>
    <cfRule type="cellIs" dxfId="3" priority="7" operator="equal">
      <formula>"LC"</formula>
    </cfRule>
    <cfRule type="cellIs" dxfId="2" priority="8" operator="equal">
      <formula>"DD"</formula>
    </cfRule>
    <cfRule type="cellIs" dxfId="1" priority="9" operator="equal">
      <formula>"CR*"</formula>
    </cfRule>
    <cfRule type="cellIs" dxfId="0" priority="10" operator="equal">
      <formula>"RE"</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workbookViewId="0">
      <selection activeCell="C10" sqref="C10"/>
    </sheetView>
  </sheetViews>
  <sheetFormatPr baseColWidth="10" defaultRowHeight="14.4" x14ac:dyDescent="0.3"/>
  <cols>
    <col min="1" max="1" width="5.88671875" bestFit="1" customWidth="1"/>
    <col min="2" max="2" width="19" bestFit="1" customWidth="1"/>
    <col min="3" max="3" width="89.33203125" customWidth="1"/>
  </cols>
  <sheetData>
    <row r="1" spans="1:3" x14ac:dyDescent="0.3">
      <c r="A1" s="20" t="s">
        <v>38</v>
      </c>
      <c r="B1" s="20" t="s">
        <v>39</v>
      </c>
      <c r="C1" s="20" t="s">
        <v>40</v>
      </c>
    </row>
    <row r="2" spans="1:3" ht="89.4" customHeight="1" x14ac:dyDescent="0.3">
      <c r="A2" s="22" t="s">
        <v>0</v>
      </c>
      <c r="B2" s="22" t="s">
        <v>41</v>
      </c>
      <c r="C2" s="22" t="s">
        <v>42</v>
      </c>
    </row>
    <row r="3" spans="1:3" ht="57.6" x14ac:dyDescent="0.3">
      <c r="A3" s="21" t="s">
        <v>1</v>
      </c>
      <c r="B3" s="21" t="s">
        <v>43</v>
      </c>
      <c r="C3" s="21" t="s">
        <v>44</v>
      </c>
    </row>
    <row r="4" spans="1:3" ht="43.2" x14ac:dyDescent="0.3">
      <c r="A4" s="22" t="s">
        <v>2</v>
      </c>
      <c r="B4" s="22" t="s">
        <v>45</v>
      </c>
      <c r="C4" s="22" t="s">
        <v>46</v>
      </c>
    </row>
    <row r="5" spans="1:3" ht="57.6" x14ac:dyDescent="0.3">
      <c r="A5" s="21" t="s">
        <v>3</v>
      </c>
      <c r="B5" s="21" t="s">
        <v>47</v>
      </c>
      <c r="C5" s="21" t="s">
        <v>48</v>
      </c>
    </row>
    <row r="6" spans="1:3" ht="57.6" x14ac:dyDescent="0.3">
      <c r="A6" s="21" t="s">
        <v>4</v>
      </c>
      <c r="B6" s="21" t="s">
        <v>49</v>
      </c>
      <c r="C6" s="21" t="s">
        <v>50</v>
      </c>
    </row>
    <row r="7" spans="1:3" ht="72" x14ac:dyDescent="0.3">
      <c r="A7" s="21" t="s">
        <v>5</v>
      </c>
      <c r="B7" s="21" t="s">
        <v>51</v>
      </c>
      <c r="C7" s="21" t="s">
        <v>52</v>
      </c>
    </row>
    <row r="8" spans="1:3" ht="57.6" x14ac:dyDescent="0.3">
      <c r="A8" s="21" t="s">
        <v>6</v>
      </c>
      <c r="B8" s="21" t="s">
        <v>53</v>
      </c>
      <c r="C8" s="21" t="s">
        <v>54</v>
      </c>
    </row>
    <row r="9" spans="1:3" ht="57.6" x14ac:dyDescent="0.3">
      <c r="A9" s="21" t="s">
        <v>7</v>
      </c>
      <c r="B9" s="21" t="s">
        <v>55</v>
      </c>
      <c r="C9" s="21" t="s">
        <v>56</v>
      </c>
    </row>
    <row r="10" spans="1:3" ht="43.2" x14ac:dyDescent="0.3">
      <c r="A10" s="21" t="s">
        <v>10</v>
      </c>
      <c r="B10" s="21" t="s">
        <v>57</v>
      </c>
      <c r="C10" s="21" t="s">
        <v>58</v>
      </c>
    </row>
    <row r="11" spans="1:3" ht="43.2" x14ac:dyDescent="0.3">
      <c r="A11" s="21" t="s">
        <v>8</v>
      </c>
      <c r="B11" s="21" t="s">
        <v>57</v>
      </c>
      <c r="C11" s="21" t="s">
        <v>59</v>
      </c>
    </row>
    <row r="12" spans="1:3" ht="43.2" x14ac:dyDescent="0.3">
      <c r="A12" s="21" t="s">
        <v>9</v>
      </c>
      <c r="B12" s="21" t="s">
        <v>57</v>
      </c>
      <c r="C12" s="21" t="s">
        <v>60</v>
      </c>
    </row>
    <row r="13" spans="1:3" ht="57.6" x14ac:dyDescent="0.3">
      <c r="A13" s="21" t="s">
        <v>63</v>
      </c>
      <c r="B13" s="21" t="s">
        <v>57</v>
      </c>
      <c r="C13" s="21" t="s">
        <v>61</v>
      </c>
    </row>
    <row r="14" spans="1:3" ht="57.6" x14ac:dyDescent="0.3">
      <c r="A14" s="21" t="s">
        <v>64</v>
      </c>
      <c r="B14" s="21" t="s">
        <v>57</v>
      </c>
      <c r="C14" s="21"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METADONNEES</vt:lpstr>
      <vt:lpstr>STRUCTURE</vt:lpstr>
      <vt:lpstr>BASE_LRHDF_MOL_C</vt:lpstr>
      <vt:lpstr>SYNTHESE_LRHDF_MOL_C</vt:lpstr>
      <vt:lpstr>MENACE</vt:lpstr>
      <vt:lpstr>METADONNEES!__RefHeading__1462_1731917409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Cléa</dc:creator>
  <cp:lastModifiedBy>Robin Quevillart</cp:lastModifiedBy>
  <dcterms:created xsi:type="dcterms:W3CDTF">2024-02-15T10:57:24Z</dcterms:created>
  <dcterms:modified xsi:type="dcterms:W3CDTF">2024-03-27T17:51:52Z</dcterms:modified>
</cp:coreProperties>
</file>